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gie-my.sharepoint.com/personal/al_carnegie_org/Documents/Project Budget/"/>
    </mc:Choice>
  </mc:AlternateContent>
  <xr:revisionPtr revIDLastSave="54" documentId="8_{95AD3874-006A-4850-A65A-3A006158855A}" xr6:coauthVersionLast="47" xr6:coauthVersionMax="47" xr10:uidLastSave="{28A99716-CAEA-4ACB-BF62-1579269E9603}"/>
  <bookViews>
    <workbookView xWindow="38280" yWindow="-120" windowWidth="38640" windowHeight="21120" tabRatio="500" firstSheet="1" activeTab="1" xr2:uid="{00000000-000D-0000-FFFF-FFFF00000000}"/>
  </bookViews>
  <sheets>
    <sheet name="1. Instructions" sheetId="1" r:id="rId1"/>
    <sheet name="2. Justification" sheetId="2" r:id="rId2"/>
    <sheet name="3. Summary and Financial Report" sheetId="3" r:id="rId3"/>
  </sheets>
  <definedNames>
    <definedName name="_xlnm.Print_Area" localSheetId="2">'3. Summary and Financial Report'!$A$1:$I$25</definedName>
    <definedName name="_xlnm.Print_Titles" localSheetId="0">'1. Instructions'!$1:$1</definedName>
    <definedName name="_xlnm.Print_Titles" localSheetId="2">'3. Summary and Financial Report'!$1:$1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I24" i="3"/>
  <c r="I23" i="3"/>
  <c r="F23" i="3"/>
  <c r="D23" i="3"/>
  <c r="B23" i="3"/>
  <c r="G21" i="3"/>
  <c r="E21" i="3"/>
  <c r="C21" i="3"/>
  <c r="I20" i="3"/>
  <c r="I19" i="3"/>
  <c r="I18" i="3"/>
  <c r="I17" i="3"/>
  <c r="I16" i="3"/>
  <c r="I15" i="3"/>
  <c r="F14" i="3"/>
  <c r="D14" i="3"/>
  <c r="B14" i="3"/>
  <c r="I10" i="3"/>
  <c r="B5" i="3"/>
  <c r="B4" i="3"/>
  <c r="B3" i="3"/>
  <c r="I89" i="2"/>
  <c r="H23" i="3" s="1"/>
  <c r="H81" i="2"/>
  <c r="F20" i="3" s="1"/>
  <c r="G81" i="2"/>
  <c r="D20" i="3" s="1"/>
  <c r="F81" i="2"/>
  <c r="B20" i="3" s="1"/>
  <c r="I80" i="2"/>
  <c r="I79" i="2"/>
  <c r="I78" i="2"/>
  <c r="I77" i="2"/>
  <c r="I76" i="2"/>
  <c r="I81" i="2" s="1"/>
  <c r="H70" i="2"/>
  <c r="F19" i="3" s="1"/>
  <c r="G70" i="2"/>
  <c r="D19" i="3" s="1"/>
  <c r="F70" i="2"/>
  <c r="B19" i="3" s="1"/>
  <c r="I69" i="2"/>
  <c r="I68" i="2"/>
  <c r="I67" i="2"/>
  <c r="I66" i="2"/>
  <c r="I65" i="2"/>
  <c r="I70" i="2" s="1"/>
  <c r="H59" i="2"/>
  <c r="F18" i="3" s="1"/>
  <c r="G59" i="2"/>
  <c r="D18" i="3" s="1"/>
  <c r="F59" i="2"/>
  <c r="B18" i="3" s="1"/>
  <c r="I58" i="2"/>
  <c r="I57" i="2"/>
  <c r="I56" i="2"/>
  <c r="I55" i="2"/>
  <c r="I54" i="2"/>
  <c r="I59" i="2" s="1"/>
  <c r="H48" i="2"/>
  <c r="F17" i="3" s="1"/>
  <c r="G48" i="2"/>
  <c r="D17" i="3" s="1"/>
  <c r="F48" i="2"/>
  <c r="B17" i="3" s="1"/>
  <c r="I47" i="2"/>
  <c r="I46" i="2"/>
  <c r="I45" i="2"/>
  <c r="I44" i="2"/>
  <c r="I43" i="2"/>
  <c r="I48" i="2" s="1"/>
  <c r="H37" i="2"/>
  <c r="F16" i="3" s="1"/>
  <c r="G37" i="2"/>
  <c r="D16" i="3" s="1"/>
  <c r="F37" i="2"/>
  <c r="B16" i="3" s="1"/>
  <c r="I36" i="2"/>
  <c r="I35" i="2"/>
  <c r="I34" i="2"/>
  <c r="I33" i="2"/>
  <c r="I32" i="2"/>
  <c r="I37" i="2" s="1"/>
  <c r="H26" i="2"/>
  <c r="F15" i="3" s="1"/>
  <c r="G26" i="2"/>
  <c r="F26" i="2"/>
  <c r="D15" i="3" s="1"/>
  <c r="E26" i="2"/>
  <c r="D26" i="2"/>
  <c r="B15" i="3" s="1"/>
  <c r="C26" i="2"/>
  <c r="I25" i="2"/>
  <c r="I24" i="2"/>
  <c r="I23" i="2"/>
  <c r="I22" i="2"/>
  <c r="I21" i="2"/>
  <c r="I26" i="2" s="1"/>
  <c r="G2" i="2"/>
  <c r="G4" i="3" s="1"/>
  <c r="C25" i="3" l="1"/>
  <c r="C24" i="3"/>
  <c r="E25" i="3"/>
  <c r="E24" i="3"/>
  <c r="G25" i="3"/>
  <c r="G24" i="3"/>
  <c r="I21" i="3"/>
  <c r="I25" i="3" s="1"/>
  <c r="F21" i="3"/>
  <c r="F24" i="3" s="1"/>
  <c r="D21" i="3"/>
  <c r="D24" i="3" s="1"/>
  <c r="H16" i="3"/>
  <c r="H17" i="3"/>
  <c r="H18" i="3"/>
  <c r="H20" i="3"/>
  <c r="H19" i="3"/>
  <c r="B21" i="3"/>
  <c r="B24" i="3" s="1"/>
  <c r="H15" i="3"/>
  <c r="G90" i="2"/>
  <c r="F25" i="3"/>
  <c r="G88" i="2"/>
  <c r="H21" i="3" l="1"/>
  <c r="H24" i="3" s="1"/>
  <c r="C90" i="2"/>
  <c r="C88" i="2"/>
  <c r="B25" i="3"/>
  <c r="H25" i="3"/>
  <c r="G3" i="3" s="1"/>
  <c r="G5" i="3" s="1"/>
  <c r="I88" i="2"/>
  <c r="I90" i="2"/>
  <c r="E88" i="2"/>
  <c r="D25" i="3"/>
  <c r="E90" i="2"/>
</calcChain>
</file>

<file path=xl/sharedStrings.xml><?xml version="1.0" encoding="utf-8"?>
<sst xmlns="http://schemas.openxmlformats.org/spreadsheetml/2006/main" count="163" uniqueCount="107">
  <si>
    <t>Carnegie Corporation of New York</t>
  </si>
  <si>
    <t>Project Budget — Instructions</t>
  </si>
  <si>
    <t>Questions?  Contact your program officer or grants management at  grantsinfo@carnegie.org</t>
  </si>
  <si>
    <t>HOW TO USE THIS WORKBOOK</t>
  </si>
  <si>
    <t>Sheet 1 — Instructions</t>
  </si>
  <si>
    <t>This workbook is the standard Project Budget template for Carnegie Corporation of New York grantees. In addition to serving as a budgeting tool, it functions as the required financial report to be submitted alongside Interim and/or  Final Reports throughout the grant period.</t>
  </si>
  <si>
    <t>Sheet 2 — Justification</t>
  </si>
  <si>
    <t>Enter organization info, funding from other sources, grant year dates, and complete all cost tables: Salaries, Scholarships/Subgrants, Consultants/Subcontracts, Travel, Media/Communications, Other Costs, and Indirect Costs. Input cells are highlighted in yellow. Leave unused rows blank. Please enter all amounts in USD.</t>
  </si>
  <si>
    <t>Sheet 3 — Financial Report</t>
  </si>
  <si>
    <t>Enter 'Actual Expended' figures (gold cells) directly on this sheet for annual financial reporting. Do not edit the light-yellow columns — those pull from Sheets 2 &amp; 3.</t>
  </si>
  <si>
    <t>DIRECT COSTS</t>
  </si>
  <si>
    <t>Salaries</t>
  </si>
  <si>
    <t>List each staff member by name and title. Enter % of time dedicated to this project per year and the corresponding salary amount (include all benefits and taxes).
Note — Universities/colleges: Faculty salaries are generally ineligible unless outside normal duties; buy-outs are permitted.</t>
  </si>
  <si>
    <t>Scholarships / Subgrants</t>
  </si>
  <si>
    <t>Identify recipients or cohort size, describe the purpose, and enter amounts by year. Covers funds to individuals or partner organizations (regranting).</t>
  </si>
  <si>
    <t>Consultants / Subcontracts</t>
  </si>
  <si>
    <t>List each consultant or subcontracting organization, their role, and fees per year for anyone not on your payroll, including honoraria. Provide a brief justification for significant costs.</t>
  </si>
  <si>
    <t>Travel, Conferences &amp; Meetings</t>
  </si>
  <si>
    <t>For each event: state the purpose, who is attending and approximate numbers, location, dates, and costs per year. Include transportation, lodging, meals, and registration fees.</t>
  </si>
  <si>
    <t>Media / Communications</t>
  </si>
  <si>
    <t>List costs for producing or distributing project-related communications, including reports, newsletters, websites, and promotional materials. For each item include its purpose, and whether it will be print or electronic.</t>
  </si>
  <si>
    <t>Other</t>
  </si>
  <si>
    <t>Any remaining project costs not covered above. Include a clear description for each line item.</t>
  </si>
  <si>
    <t>INDIRECT COSTS</t>
  </si>
  <si>
    <t>Covers overhead such as rent, utilities, and administration.
Carnegie caps indirect costs at 15% of total direct costs for universities, think tanks, and government entities.
Indirect costs are entered in Section G of Sheet 2 and flow through to Sheet 3.</t>
  </si>
  <si>
    <t>BEFORE YOU SUBMIT</t>
  </si>
  <si>
    <t>☐</t>
  </si>
  <si>
    <t>Benefits and taxes are included in all salary figures</t>
  </si>
  <si>
    <t>Indirect costs do not exceed 15% of total direct costs</t>
  </si>
  <si>
    <t>Requested grant information has been entered at the top of Sheet 2.</t>
  </si>
  <si>
    <t>Unused rows are left blank</t>
  </si>
  <si>
    <t>All amounts are in USD</t>
  </si>
  <si>
    <t>Sheet 4 has been reviewed before submission</t>
  </si>
  <si>
    <t>Carnegie Corporation of New York — Budget Justification (US$)</t>
  </si>
  <si>
    <t>Organization:</t>
  </si>
  <si>
    <t>Non-Carnegie Funding ($):</t>
  </si>
  <si>
    <t>Project Director:</t>
  </si>
  <si>
    <t>Grant ID:</t>
  </si>
  <si>
    <t xml:space="preserve">  FUNDING FROM OTHER SOURCES</t>
  </si>
  <si>
    <t>Name of Organization</t>
  </si>
  <si>
    <t>Status
(Committed / Not Committed)</t>
  </si>
  <si>
    <t>Total Amount ($)</t>
  </si>
  <si>
    <t>Total</t>
  </si>
  <si>
    <t>To add more rows: right-click any data row number in this table → Insert → copy the format from an adjacent row. Update the Total formula to include the new row.</t>
  </si>
  <si>
    <t>Year 1</t>
  </si>
  <si>
    <t>Year 2</t>
  </si>
  <si>
    <t>Year 3</t>
  </si>
  <si>
    <t>Grant Year Date Ranges:</t>
  </si>
  <si>
    <t>(mm/dd/yyyy) to (mm/dd/yyyy)</t>
  </si>
  <si>
    <t xml:space="preserve">  A.  SALARIES</t>
  </si>
  <si>
    <t>Staff Member / Title</t>
  </si>
  <si>
    <t>% Time
Yr 1</t>
  </si>
  <si>
    <t>Year 1
Amount ($)</t>
  </si>
  <si>
    <t>% Time
Yr 2</t>
  </si>
  <si>
    <t>Year 2
Amount ($)</t>
  </si>
  <si>
    <t>% Time
Yr 3</t>
  </si>
  <si>
    <t>Year 3
Amount ($)</t>
  </si>
  <si>
    <t>Total
Amount ($)</t>
  </si>
  <si>
    <t>Additional notes / justification:</t>
  </si>
  <si>
    <t xml:space="preserve">  B.  SCHOLARSHIPS / SUBGRANTS</t>
  </si>
  <si>
    <t>Individuals' Names or Cohort Size</t>
  </si>
  <si>
    <t xml:space="preserve">  C.  CONSULTANTS / SUBCONTRACTS</t>
  </si>
  <si>
    <t>Consulting / Subcontracting Org or Individual</t>
  </si>
  <si>
    <t xml:space="preserve">  D.  TRAVEL, CONFERENCES &amp; MEETINGS</t>
  </si>
  <si>
    <t>Meeting / Purpose</t>
  </si>
  <si>
    <t>Who is Attending
&amp; Approx. #s</t>
  </si>
  <si>
    <t>Location(s) &amp;
Dates</t>
  </si>
  <si>
    <t>Total ($)</t>
  </si>
  <si>
    <t xml:space="preserve">  E.  MEDIA / COMMUNICATIONS</t>
  </si>
  <si>
    <t>Media / Communications Item</t>
  </si>
  <si>
    <t xml:space="preserve">  F.  OTHER COSTS</t>
  </si>
  <si>
    <t>Other Cost Item</t>
  </si>
  <si>
    <t xml:space="preserve">  G.  INDIRECT COSTS  (Carnegie cap: 15% of total direct costs)</t>
  </si>
  <si>
    <t>Enter your proposed indirect cost per year below. Indirect costs cover overhead such as rent, utilities, and administration. Carnegie caps indirect costs at 15% of total direct costs. The recommended amount at 15% is shown for reference — you may request less.</t>
  </si>
  <si>
    <t>Recommended amount (15% of direct costs):</t>
  </si>
  <si>
    <t>Your proposed indirect cost:</t>
  </si>
  <si>
    <t>As % of direct costs (per year / overall):</t>
  </si>
  <si>
    <t>Carnegie Corporation of New York — Project Budget / Financial Report</t>
  </si>
  <si>
    <t>Report in USD only | Complete 'Actual Expended' columns (gold) for annual financial reporting | Light yellow columns auto-populate from Sheets 2 &amp; 3- DO NOT EDIT</t>
  </si>
  <si>
    <t>Requested Funding ($):</t>
  </si>
  <si>
    <t>Requested Funding (%):</t>
  </si>
  <si>
    <t xml:space="preserve">  CARNEGIE PAYMENTS RECEIVED TO DATE</t>
  </si>
  <si>
    <t>Year One:</t>
  </si>
  <si>
    <t>Interest (if applicable):</t>
  </si>
  <si>
    <t>Year Two:</t>
  </si>
  <si>
    <t>Carryover (if applicable):</t>
  </si>
  <si>
    <t>Year Three:</t>
  </si>
  <si>
    <t>Total Payments Received to Date:</t>
  </si>
  <si>
    <t>⚠  Please report in USD only.  🟡 Light yellow = auto-populated (do not edit)   🟨 Gold = enter actual expenditures for financial reporting</t>
  </si>
  <si>
    <t xml:space="preserve">  DIRECT COSTS</t>
  </si>
  <si>
    <t>Cost Category</t>
  </si>
  <si>
    <t>Yr 1
Requested ($)</t>
  </si>
  <si>
    <t>Yr 1
Actual ($)</t>
  </si>
  <si>
    <t>Yr 2
Requested ($)</t>
  </si>
  <si>
    <t>Yr 2
Actual ($)</t>
  </si>
  <si>
    <t>Yr 3
Requested ($)</t>
  </si>
  <si>
    <t>Yr 3
Actual ($)</t>
  </si>
  <si>
    <t>Total
Requested ($)</t>
  </si>
  <si>
    <t>Total
Actual ($)</t>
  </si>
  <si>
    <t>Grant Year Dates:</t>
  </si>
  <si>
    <t>Totals auto-populate below.</t>
  </si>
  <si>
    <t>Travel / Conferences / Meetings</t>
  </si>
  <si>
    <t>Direct Costs Subtotal</t>
  </si>
  <si>
    <t xml:space="preserve">  INDIRECT COSTS  (Carnegie cap: 15% of total direct costs)</t>
  </si>
  <si>
    <t>Indirect Cost</t>
  </si>
  <si>
    <t>Indirect Cost % of direct costs: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</si>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</sst>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;&quot;($&quot;#,##0\);\-"/>
    <numFmt numFmtId="165" formatCode="0.0%"/>
    <numFmt numFmtId="166" formatCode="&quot;$&quot;#,##0"/>
  </numFmts>
  <fonts count="29">
    <font>
      <sz val="11"/>
      <color theme="1"/>
      <name val="Calibri"/>
      <family val="2"/>
      <charset val="1"/>
    </font>
    <font>
      <b/>
      <sz val="12"/>
      <color rgb="FF1A3A5C"/>
      <name val="Georgia"/>
      <family val="1"/>
    </font>
    <font>
      <i/>
      <sz val="10"/>
      <color rgb="FF555555"/>
      <name val="Georgia"/>
      <family val="1"/>
    </font>
    <font>
      <sz val="10"/>
      <color theme="1"/>
      <name val="Georgia"/>
      <family val="1"/>
    </font>
    <font>
      <sz val="10"/>
      <color rgb="FF333333"/>
      <name val="Georgia"/>
      <family val="1"/>
    </font>
    <font>
      <b/>
      <sz val="10"/>
      <color rgb="FFFFFFFF"/>
      <name val="Georgia"/>
      <family val="1"/>
    </font>
    <font>
      <b/>
      <sz val="10"/>
      <color rgb="FF1A3A5C"/>
      <name val="Georgia"/>
      <family val="1"/>
    </font>
    <font>
      <sz val="10"/>
      <color rgb="FF003366"/>
      <name val="Georgia"/>
      <family val="1"/>
    </font>
    <font>
      <sz val="10"/>
      <color rgb="FF000000"/>
      <name val="Georgia"/>
      <family val="1"/>
    </font>
    <font>
      <b/>
      <sz val="9"/>
      <color rgb="FF1A3A5C"/>
      <name val="Georgia"/>
      <family val="1"/>
    </font>
    <font>
      <sz val="10"/>
      <name val="Georgia"/>
      <family val="1"/>
    </font>
    <font>
      <i/>
      <sz val="9"/>
      <color rgb="FF555555"/>
      <name val="Georgia"/>
      <family val="1"/>
    </font>
    <font>
      <sz val="10"/>
      <color rgb="FF5C3D00"/>
      <name val="Georgia"/>
      <family val="1"/>
    </font>
    <font>
      <i/>
      <sz val="9"/>
      <color rgb="FFC0392B"/>
      <name val="Georgia"/>
      <family val="1"/>
    </font>
    <font>
      <i/>
      <sz val="8"/>
      <color rgb="FF555555"/>
      <name val="Georgia"/>
      <family val="1"/>
    </font>
    <font>
      <sz val="10"/>
      <color rgb="FF1A1A1A"/>
      <name val="Georgia"/>
      <family val="1"/>
    </font>
    <font>
      <sz val="9"/>
      <color rgb="FF1A1A1A"/>
      <name val="Georgia"/>
      <family val="1"/>
    </font>
    <font>
      <b/>
      <sz val="10"/>
      <color rgb="FF333333"/>
      <name val="Georgia"/>
      <family val="1"/>
    </font>
    <font>
      <sz val="10"/>
      <color rgb="FF333333"/>
      <name val="Georgia"/>
    </font>
    <font>
      <i/>
      <sz val="9"/>
      <color rgb="FF555555"/>
      <name val="Georgia"/>
    </font>
    <font>
      <b/>
      <sz val="10"/>
      <color rgb="FF1A3A5C"/>
      <name val="Georgia"/>
    </font>
    <font>
      <sz val="10"/>
      <color rgb="FF000000"/>
      <name val="Georgia"/>
    </font>
    <font>
      <b/>
      <sz val="10"/>
      <color rgb="FFFFFFFF"/>
      <name val="Georgia"/>
    </font>
    <font>
      <b/>
      <sz val="9"/>
      <color rgb="FF1A3A5C"/>
      <name val="Georgia"/>
    </font>
    <font>
      <i/>
      <sz val="8"/>
      <color rgb="FF888888"/>
      <name val="Georgia"/>
    </font>
    <font>
      <i/>
      <sz val="10"/>
      <color rgb="FF000000"/>
      <name val="Georgia"/>
    </font>
    <font>
      <i/>
      <sz val="9"/>
      <color rgb="FF000000"/>
      <name val="Georgia"/>
    </font>
    <font>
      <i/>
      <sz val="9"/>
      <color rgb="FF1A3A5C"/>
      <name val="Georgia"/>
    </font>
    <font>
      <sz val="10"/>
      <color rgb="FF1A3A5C"/>
      <name val="Georgia"/>
    </font>
  </fonts>
  <fills count="19">
    <fill>
      <patternFill patternType="none"/>
    </fill>
    <fill>
      <patternFill patternType="gray125"/>
    </fill>
    <fill>
      <patternFill patternType="solid">
        <fgColor rgb="FF1A3A5C"/>
        <bgColor rgb="FF003366"/>
      </patternFill>
    </fill>
    <fill>
      <patternFill patternType="solid">
        <fgColor rgb="FFF0F4F8"/>
        <bgColor rgb="FFF7F9FC"/>
      </patternFill>
    </fill>
    <fill>
      <patternFill patternType="solid">
        <fgColor rgb="FFFFFFFF"/>
        <bgColor rgb="FFFAFCFF"/>
      </patternFill>
    </fill>
    <fill>
      <patternFill patternType="solid">
        <fgColor rgb="FFF7F9FC"/>
        <bgColor rgb="FFFAFCFF"/>
      </patternFill>
    </fill>
    <fill>
      <patternFill patternType="solid">
        <fgColor rgb="FFDCE6F0"/>
        <bgColor rgb="FFDDDDDD"/>
      </patternFill>
    </fill>
    <fill>
      <patternFill patternType="solid">
        <fgColor rgb="FFFFFDE7"/>
        <bgColor rgb="FFFFF5F5"/>
      </patternFill>
    </fill>
    <fill>
      <patternFill patternType="solid">
        <fgColor rgb="FFFFF3CD"/>
        <bgColor rgb="FFFFFDE7"/>
      </patternFill>
    </fill>
    <fill>
      <patternFill patternType="solid">
        <fgColor rgb="FFFFF5F5"/>
        <bgColor rgb="FFF7F9FC"/>
      </patternFill>
    </fill>
    <fill>
      <patternFill patternType="solid">
        <fgColor rgb="FFFFF3CD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FFFDE7"/>
      </patternFill>
    </fill>
    <fill>
      <patternFill patternType="solid">
        <fgColor rgb="FF1A3A5C"/>
      </patternFill>
    </fill>
    <fill>
      <patternFill patternType="solid">
        <fgColor rgb="FFDCE6F0"/>
      </patternFill>
    </fill>
    <fill>
      <patternFill patternType="solid">
        <fgColor rgb="FFFFFFFF"/>
      </patternFill>
    </fill>
    <fill>
      <patternFill patternType="solid">
        <fgColor rgb="FFF7F9FC"/>
      </patternFill>
    </fill>
    <fill>
      <patternFill patternType="solid">
        <fgColor rgb="FFF0F4F8"/>
      </patternFill>
    </fill>
    <fill>
      <patternFill patternType="solid">
        <fgColor rgb="FFFAFCFF"/>
      </patternFill>
    </fill>
  </fills>
  <borders count="26">
    <border>
      <left/>
      <right/>
      <top/>
      <bottom/>
      <diagonal/>
    </border>
    <border>
      <left style="thick">
        <color rgb="FFF0C040"/>
      </left>
      <right/>
      <top/>
      <bottom/>
      <diagonal/>
    </border>
    <border>
      <left/>
      <right/>
      <top style="medium">
        <color rgb="FF1A3A5C"/>
      </top>
      <bottom/>
      <diagonal/>
    </border>
    <border>
      <left style="thick">
        <color rgb="FFC0392B"/>
      </left>
      <right/>
      <top/>
      <bottom/>
      <diagonal/>
    </border>
    <border>
      <left style="thin">
        <color rgb="FFDDDDDD"/>
      </left>
      <right/>
      <top style="thin">
        <color rgb="FFAAAAAA"/>
      </top>
      <bottom style="medium">
        <color rgb="FF1A3A5C"/>
      </bottom>
      <diagonal/>
    </border>
    <border>
      <left/>
      <right style="thin">
        <color rgb="FFDDDDDD"/>
      </right>
      <top style="thin">
        <color rgb="FFAAAAAA"/>
      </top>
      <bottom style="medium">
        <color rgb="FF1A3A5C"/>
      </bottom>
      <diagonal/>
    </border>
    <border>
      <left style="thin">
        <color rgb="FFDDDDDD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DDDDDD"/>
      </right>
      <top style="thin">
        <color rgb="FFAAAAAA"/>
      </top>
      <bottom style="thin">
        <color rgb="FFAAAAAA"/>
      </bottom>
      <diagonal/>
    </border>
    <border>
      <left style="thin">
        <color rgb="FFDDDDDD"/>
      </left>
      <right/>
      <top style="thin">
        <color rgb="FFC8D8E8"/>
      </top>
      <bottom style="thin">
        <color rgb="FFAAAAAA"/>
      </bottom>
      <diagonal/>
    </border>
    <border>
      <left/>
      <right style="thin">
        <color rgb="FFDDDDDD"/>
      </right>
      <top style="thin">
        <color rgb="FFC8D8E8"/>
      </top>
      <bottom style="thin">
        <color rgb="FFAAAAAA"/>
      </bottom>
      <diagonal/>
    </border>
    <border>
      <left/>
      <right style="thin">
        <color rgb="FFDDDDDD"/>
      </right>
      <top/>
      <bottom/>
      <diagonal/>
    </border>
    <border>
      <left style="thin">
        <color rgb="FFF0F4F8"/>
      </left>
      <right/>
      <top style="thin">
        <color rgb="FFF0F4F8"/>
      </top>
      <bottom style="thin">
        <color rgb="FFF0F4F8"/>
      </bottom>
      <diagonal/>
    </border>
    <border>
      <left/>
      <right style="thin">
        <color rgb="FFF0F4F8"/>
      </right>
      <top style="thin">
        <color rgb="FFF0F4F8"/>
      </top>
      <bottom style="thin">
        <color rgb="FFF0F4F8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AAAAAA"/>
      </bottom>
      <diagonal/>
    </border>
    <border>
      <left/>
      <right/>
      <top/>
      <bottom style="thin">
        <color rgb="FFC8D8E8"/>
      </bottom>
      <diagonal/>
    </border>
    <border>
      <left/>
      <right/>
      <top style="medium">
        <color rgb="FF1A3A5C"/>
      </top>
      <bottom style="thin">
        <color rgb="FF1A3A5C"/>
      </bottom>
      <diagonal/>
    </border>
    <border>
      <left/>
      <right/>
      <top/>
      <bottom style="thin">
        <color rgb="FF1A3A5C"/>
      </bottom>
      <diagonal/>
    </border>
    <border>
      <left/>
      <right/>
      <top/>
      <bottom style="medium">
        <color rgb="FF1A3A5C"/>
      </bottom>
      <diagonal/>
    </border>
    <border>
      <left style="thin">
        <color rgb="FFC8D8E8"/>
      </left>
      <right/>
      <top style="thin">
        <color rgb="FFC8D8E8"/>
      </top>
      <bottom style="thin">
        <color rgb="FFC8D8E8"/>
      </bottom>
      <diagonal/>
    </border>
    <border>
      <left/>
      <right/>
      <top style="thin">
        <color rgb="FFC8D8E8"/>
      </top>
      <bottom style="thin">
        <color rgb="FFC8D8E8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AAAAAA"/>
      </top>
      <bottom style="thin">
        <color rgb="FFAAAAAA"/>
      </bottom>
      <diagonal/>
    </border>
    <border>
      <left/>
      <right/>
      <top/>
      <bottom/>
      <diagonal/>
    </border>
    <border>
      <left/>
      <right/>
      <top style="thin">
        <color rgb="FFDDDDDD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DDDDDD"/>
      </right>
      <top style="thin">
        <color rgb="FFDDDDDD"/>
      </top>
      <bottom style="thin">
        <color rgb="FFAAAAAA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6" fillId="6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0" borderId="11" xfId="0" applyBorder="1"/>
    <xf numFmtId="0" fontId="0" fillId="0" borderId="12" xfId="0" applyBorder="1"/>
    <xf numFmtId="0" fontId="20" fillId="0" borderId="0" xfId="0" applyFont="1" applyAlignment="1">
      <alignment horizontal="left" vertical="center" wrapText="1"/>
    </xf>
    <xf numFmtId="0" fontId="23" fillId="14" borderId="14" xfId="0" applyFont="1" applyFill="1" applyBorder="1" applyAlignment="1">
      <alignment horizontal="left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 vertical="center" wrapText="1"/>
    </xf>
    <xf numFmtId="164" fontId="21" fillId="12" borderId="13" xfId="0" applyNumberFormat="1" applyFont="1" applyFill="1" applyBorder="1" applyAlignment="1">
      <alignment horizontal="right" vertical="center" wrapText="1"/>
    </xf>
    <xf numFmtId="164" fontId="20" fillId="14" borderId="15" xfId="0" applyNumberFormat="1" applyFont="1" applyFill="1" applyBorder="1" applyAlignment="1">
      <alignment horizontal="right" vertical="center"/>
    </xf>
    <xf numFmtId="164" fontId="21" fillId="15" borderId="14" xfId="0" applyNumberFormat="1" applyFont="1" applyFill="1" applyBorder="1" applyAlignment="1">
      <alignment horizontal="right" vertical="center" wrapText="1"/>
    </xf>
    <xf numFmtId="164" fontId="21" fillId="16" borderId="14" xfId="0" applyNumberFormat="1" applyFont="1" applyFill="1" applyBorder="1" applyAlignment="1">
      <alignment horizontal="right" vertical="center" wrapText="1"/>
    </xf>
    <xf numFmtId="165" fontId="27" fillId="18" borderId="19" xfId="0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14" borderId="14" xfId="0" applyFont="1" applyFill="1" applyBorder="1" applyAlignment="1">
      <alignment horizontal="left" vertical="center" wrapText="1"/>
    </xf>
    <xf numFmtId="164" fontId="19" fillId="17" borderId="14" xfId="0" applyNumberFormat="1" applyFont="1" applyFill="1" applyBorder="1" applyAlignment="1">
      <alignment horizontal="right" vertical="center" wrapText="1"/>
    </xf>
    <xf numFmtId="0" fontId="21" fillId="18" borderId="19" xfId="0" applyFont="1" applyFill="1" applyBorder="1" applyAlignment="1">
      <alignment horizontal="left" vertical="center" wrapText="1"/>
    </xf>
    <xf numFmtId="0" fontId="19" fillId="17" borderId="14" xfId="0" applyFont="1" applyFill="1" applyBorder="1" applyAlignment="1">
      <alignment horizontal="left" vertical="center" wrapText="1"/>
    </xf>
    <xf numFmtId="165" fontId="27" fillId="17" borderId="14" xfId="0" applyNumberFormat="1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15" fillId="4" borderId="14" xfId="0" applyFont="1" applyFill="1" applyBorder="1" applyAlignment="1">
      <alignment horizontal="left" vertical="center" wrapText="1"/>
    </xf>
    <xf numFmtId="164" fontId="8" fillId="7" borderId="14" xfId="0" applyNumberFormat="1" applyFont="1" applyFill="1" applyBorder="1" applyAlignment="1">
      <alignment horizontal="right" vertical="center" wrapText="1"/>
    </xf>
    <xf numFmtId="164" fontId="12" fillId="8" borderId="13" xfId="0" applyNumberFormat="1" applyFont="1" applyFill="1" applyBorder="1" applyAlignment="1">
      <alignment horizontal="right" vertical="center" wrapText="1"/>
    </xf>
    <xf numFmtId="164" fontId="10" fillId="4" borderId="14" xfId="0" applyNumberFormat="1" applyFont="1" applyFill="1" applyBorder="1" applyAlignment="1">
      <alignment horizontal="right" vertical="center" wrapText="1"/>
    </xf>
    <xf numFmtId="0" fontId="15" fillId="5" borderId="14" xfId="0" applyFont="1" applyFill="1" applyBorder="1" applyAlignment="1">
      <alignment horizontal="left" vertical="center" wrapText="1"/>
    </xf>
    <xf numFmtId="164" fontId="10" fillId="5" borderId="14" xfId="0" applyNumberFormat="1" applyFont="1" applyFill="1" applyBorder="1" applyAlignment="1">
      <alignment horizontal="right" vertical="center" wrapText="1"/>
    </xf>
    <xf numFmtId="0" fontId="6" fillId="6" borderId="15" xfId="0" applyFont="1" applyFill="1" applyBorder="1" applyAlignment="1">
      <alignment horizontal="left" vertical="center" wrapText="1"/>
    </xf>
    <xf numFmtId="164" fontId="6" fillId="6" borderId="15" xfId="0" applyNumberFormat="1" applyFont="1" applyFill="1" applyBorder="1" applyAlignment="1">
      <alignment horizontal="right" vertical="center" wrapText="1"/>
    </xf>
    <xf numFmtId="0" fontId="16" fillId="5" borderId="14" xfId="0" applyFont="1" applyFill="1" applyBorder="1" applyAlignment="1">
      <alignment horizontal="left" vertical="center" wrapText="1"/>
    </xf>
    <xf numFmtId="164" fontId="21" fillId="12" borderId="13" xfId="0" applyNumberFormat="1" applyFont="1" applyFill="1" applyBorder="1" applyAlignment="1">
      <alignment horizontal="right" vertical="center" wrapText="1"/>
    </xf>
    <xf numFmtId="0" fontId="21" fillId="11" borderId="13" xfId="0" applyFont="1" applyFill="1" applyBorder="1" applyAlignment="1">
      <alignment horizontal="left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left" vertical="center"/>
    </xf>
    <xf numFmtId="164" fontId="20" fillId="14" borderId="15" xfId="0" applyNumberFormat="1" applyFont="1" applyFill="1" applyBorder="1" applyAlignment="1">
      <alignment horizontal="left" vertical="center"/>
    </xf>
    <xf numFmtId="0" fontId="19" fillId="17" borderId="0" xfId="0" applyFont="1" applyFill="1" applyAlignment="1">
      <alignment horizontal="left" vertical="center" wrapText="1"/>
    </xf>
    <xf numFmtId="0" fontId="21" fillId="12" borderId="13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164" fontId="19" fillId="17" borderId="13" xfId="0" applyNumberFormat="1" applyFont="1" applyFill="1" applyBorder="1" applyAlignment="1">
      <alignment horizontal="right" vertical="center" wrapText="1"/>
    </xf>
    <xf numFmtId="0" fontId="26" fillId="18" borderId="18" xfId="0" applyFont="1" applyFill="1" applyBorder="1" applyAlignment="1">
      <alignment horizontal="left" vertical="center" wrapText="1"/>
    </xf>
    <xf numFmtId="0" fontId="19" fillId="17" borderId="13" xfId="0" applyFont="1" applyFill="1" applyBorder="1" applyAlignment="1">
      <alignment horizontal="left" vertical="center" wrapText="1"/>
    </xf>
    <xf numFmtId="0" fontId="19" fillId="18" borderId="18" xfId="0" applyFont="1" applyFill="1" applyBorder="1" applyAlignment="1">
      <alignment horizontal="left" vertical="center" wrapText="1"/>
    </xf>
    <xf numFmtId="0" fontId="24" fillId="17" borderId="0" xfId="0" applyFont="1" applyFill="1" applyAlignment="1">
      <alignment horizontal="left" vertical="center" wrapText="1"/>
    </xf>
    <xf numFmtId="0" fontId="21" fillId="12" borderId="13" xfId="0" applyFont="1" applyFill="1" applyBorder="1" applyAlignment="1">
      <alignment horizontal="left" vertical="center" wrapText="1"/>
    </xf>
    <xf numFmtId="0" fontId="24" fillId="12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left" vertical="center" wrapText="1"/>
    </xf>
    <xf numFmtId="0" fontId="23" fillId="14" borderId="1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1" fillId="11" borderId="8" xfId="0" applyFont="1" applyFill="1" applyBorder="1" applyAlignment="1">
      <alignment horizontal="left" vertical="center" wrapText="1"/>
    </xf>
    <xf numFmtId="0" fontId="21" fillId="11" borderId="9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11" borderId="6" xfId="0" applyFont="1" applyFill="1" applyBorder="1" applyAlignment="1">
      <alignment horizontal="left" vertical="center" wrapText="1"/>
    </xf>
    <xf numFmtId="0" fontId="21" fillId="11" borderId="7" xfId="0" applyFont="1" applyFill="1" applyBorder="1" applyAlignment="1">
      <alignment horizontal="left" vertical="center" wrapText="1"/>
    </xf>
    <xf numFmtId="0" fontId="21" fillId="11" borderId="4" xfId="0" applyFont="1" applyFill="1" applyBorder="1" applyAlignment="1">
      <alignment horizontal="left" vertical="center" wrapText="1"/>
    </xf>
    <xf numFmtId="0" fontId="21" fillId="11" borderId="5" xfId="0" applyFont="1" applyFill="1" applyBorder="1" applyAlignment="1">
      <alignment horizontal="left" vertical="center" wrapText="1"/>
    </xf>
    <xf numFmtId="164" fontId="28" fillId="12" borderId="21" xfId="0" applyNumberFormat="1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11" borderId="16" xfId="0" applyFont="1" applyFill="1" applyBorder="1" applyAlignment="1">
      <alignment horizontal="left" vertical="center" wrapText="1"/>
    </xf>
    <xf numFmtId="164" fontId="12" fillId="10" borderId="13" xfId="0" applyNumberFormat="1" applyFont="1" applyFill="1" applyBorder="1" applyAlignment="1">
      <alignment horizontal="right" vertical="center"/>
    </xf>
    <xf numFmtId="0" fontId="13" fillId="9" borderId="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right" vertical="center" wrapText="1"/>
    </xf>
    <xf numFmtId="9" fontId="7" fillId="11" borderId="16" xfId="0" applyNumberFormat="1" applyFont="1" applyFill="1" applyBorder="1" applyAlignment="1">
      <alignment horizontal="left" vertical="center" wrapText="1"/>
    </xf>
    <xf numFmtId="164" fontId="12" fillId="8" borderId="13" xfId="0" applyNumberFormat="1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center" vertical="center" wrapText="1"/>
    </xf>
    <xf numFmtId="166" fontId="7" fillId="11" borderId="16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164" fontId="20" fillId="14" borderId="15" xfId="0" applyNumberFormat="1" applyFont="1" applyFill="1" applyBorder="1" applyAlignment="1">
      <alignment horizontal="right" vertical="center"/>
    </xf>
    <xf numFmtId="0" fontId="0" fillId="0" borderId="0" xfId="0" applyAlignment="1"/>
    <xf numFmtId="0" fontId="3" fillId="2" borderId="0" xfId="0" applyFont="1" applyFill="1" applyAlignment="1"/>
    <xf numFmtId="0" fontId="0" fillId="0" borderId="23" xfId="0" applyBorder="1" applyAlignment="1"/>
    <xf numFmtId="0" fontId="0" fillId="0" borderId="25" xfId="0" applyBorder="1" applyAlignment="1"/>
    <xf numFmtId="0" fontId="0" fillId="0" borderId="10" xfId="0" applyBorder="1" applyAlignment="1"/>
    <xf numFmtId="0" fontId="0" fillId="0" borderId="24" xfId="0" applyBorder="1" applyAlignment="1"/>
    <xf numFmtId="0" fontId="0" fillId="0" borderId="7" xfId="0" applyBorder="1" applyAlignment="1"/>
    <xf numFmtId="0" fontId="0" fillId="14" borderId="14" xfId="0" applyFill="1" applyBorder="1" applyAlignment="1"/>
    <xf numFmtId="0" fontId="0" fillId="11" borderId="23" xfId="0" applyFill="1" applyBorder="1" applyAlignment="1"/>
    <xf numFmtId="0" fontId="0" fillId="11" borderId="25" xfId="0" applyFill="1" applyBorder="1" applyAlignment="1"/>
    <xf numFmtId="0" fontId="0" fillId="12" borderId="25" xfId="0" applyFill="1" applyBorder="1" applyAlignment="1"/>
    <xf numFmtId="0" fontId="0" fillId="14" borderId="15" xfId="0" applyFill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17" borderId="25" xfId="0" applyFill="1" applyBorder="1" applyAlignment="1"/>
    <xf numFmtId="0" fontId="0" fillId="15" borderId="25" xfId="0" applyFill="1" applyBorder="1" applyAlignment="1"/>
    <xf numFmtId="0" fontId="0" fillId="18" borderId="19" xfId="0" applyFill="1" applyBorder="1" applyAlignment="1"/>
    <xf numFmtId="0" fontId="0" fillId="0" borderId="2" xfId="0" applyBorder="1" applyAlignment="1"/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888888"/>
      <rgbColor rgb="FF9999FF"/>
      <rgbColor rgb="FF993366"/>
      <rgbColor rgb="FFFFFDE7"/>
      <rgbColor rgb="FFF0F4F8"/>
      <rgbColor rgb="FF660066"/>
      <rgbColor rgb="FFFF8080"/>
      <rgbColor rgb="FF2A5A8C"/>
      <rgbColor rgb="FFC8D8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0"/>
      <rgbColor rgb="FFDDDDDD"/>
      <rgbColor rgb="FFFFF3CD"/>
      <rgbColor rgb="FFF7F9FC"/>
      <rgbColor rgb="FFFAFCFF"/>
      <rgbColor rgb="FFCC99FF"/>
      <rgbColor rgb="FFFFF5F5"/>
      <rgbColor rgb="FF3366FF"/>
      <rgbColor rgb="FF33CCCC"/>
      <rgbColor rgb="FF99CC00"/>
      <rgbColor rgb="FFF0C040"/>
      <rgbColor rgb="FFFF9900"/>
      <rgbColor rgb="FFFF6600"/>
      <rgbColor rgb="FF555555"/>
      <rgbColor rgb="FF999999"/>
      <rgbColor rgb="FF003366"/>
      <rgbColor rgb="FF1A8C5A"/>
      <rgbColor rgb="FF1A1A1A"/>
      <rgbColor rgb="FF5C3D00"/>
      <rgbColor rgb="FFC0392B"/>
      <rgbColor rgb="FF993366"/>
      <rgbColor rgb="FF1A3A5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2A5A8C"/>
    <pageSetUpPr fitToPage="1"/>
  </sheetPr>
  <dimension ref="A1:B24"/>
  <sheetViews>
    <sheetView view="pageBreakPreview" zoomScale="60" zoomScaleNormal="100" workbookViewId="0">
      <selection activeCell="A17" sqref="A17:B17"/>
    </sheetView>
  </sheetViews>
  <sheetFormatPr defaultColWidth="8.7109375" defaultRowHeight="15"/>
  <cols>
    <col min="1" max="1" width="42.42578125" customWidth="1"/>
    <col min="2" max="2" width="84.85546875" customWidth="1"/>
  </cols>
  <sheetData>
    <row r="1" spans="1:2" ht="31.5" customHeight="1">
      <c r="A1" s="70" t="s">
        <v>0</v>
      </c>
      <c r="B1" s="89"/>
    </row>
    <row r="2" spans="1:2" ht="21.75" customHeight="1">
      <c r="A2" s="73" t="s">
        <v>1</v>
      </c>
      <c r="B2" s="89"/>
    </row>
    <row r="3" spans="1:2" ht="3.75" customHeight="1">
      <c r="A3" s="90"/>
      <c r="B3" s="89"/>
    </row>
    <row r="4" spans="1:2" ht="21.75" customHeight="1">
      <c r="A4" s="72" t="s">
        <v>2</v>
      </c>
      <c r="B4" s="89"/>
    </row>
    <row r="5" spans="1:2" ht="24" customHeight="1">
      <c r="A5" s="69" t="s">
        <v>3</v>
      </c>
      <c r="B5" s="89"/>
    </row>
    <row r="6" spans="1:2" ht="51" customHeight="1">
      <c r="A6" s="26" t="s">
        <v>4</v>
      </c>
      <c r="B6" s="27" t="s">
        <v>5</v>
      </c>
    </row>
    <row r="7" spans="1:2" ht="63.75">
      <c r="A7" s="28" t="s">
        <v>6</v>
      </c>
      <c r="B7" s="29" t="s">
        <v>7</v>
      </c>
    </row>
    <row r="8" spans="1:2" ht="48" customHeight="1">
      <c r="A8" s="26" t="s">
        <v>8</v>
      </c>
      <c r="B8" s="27" t="s">
        <v>9</v>
      </c>
    </row>
    <row r="9" spans="1:2" ht="24" customHeight="1">
      <c r="A9" s="69" t="s">
        <v>10</v>
      </c>
      <c r="B9" s="89"/>
    </row>
    <row r="10" spans="1:2" ht="75.75" customHeight="1">
      <c r="A10" s="26" t="s">
        <v>11</v>
      </c>
      <c r="B10" s="27" t="s">
        <v>12</v>
      </c>
    </row>
    <row r="11" spans="1:2" ht="51.75" customHeight="1">
      <c r="A11" s="28" t="s">
        <v>13</v>
      </c>
      <c r="B11" s="29" t="s">
        <v>14</v>
      </c>
    </row>
    <row r="12" spans="1:2" ht="51.75" customHeight="1">
      <c r="A12" s="26" t="s">
        <v>15</v>
      </c>
      <c r="B12" s="27" t="s">
        <v>16</v>
      </c>
    </row>
    <row r="13" spans="1:2" ht="51.75" customHeight="1">
      <c r="A13" s="28" t="s">
        <v>17</v>
      </c>
      <c r="B13" s="29" t="s">
        <v>18</v>
      </c>
    </row>
    <row r="14" spans="1:2" ht="75.75" customHeight="1">
      <c r="A14" s="26" t="s">
        <v>19</v>
      </c>
      <c r="B14" s="27" t="s">
        <v>20</v>
      </c>
    </row>
    <row r="15" spans="1:2" ht="39.75" customHeight="1">
      <c r="A15" s="28" t="s">
        <v>21</v>
      </c>
      <c r="B15" s="29" t="s">
        <v>22</v>
      </c>
    </row>
    <row r="16" spans="1:2" ht="24" customHeight="1">
      <c r="A16" s="69" t="s">
        <v>23</v>
      </c>
      <c r="B16" s="89"/>
    </row>
    <row r="17" spans="1:2" ht="48" customHeight="1">
      <c r="A17" s="71" t="s">
        <v>24</v>
      </c>
      <c r="B17" s="89"/>
    </row>
    <row r="18" spans="1:2" ht="24" customHeight="1">
      <c r="A18" s="68" t="s">
        <v>25</v>
      </c>
      <c r="B18" s="89"/>
    </row>
    <row r="19" spans="1:2" ht="21.75" customHeight="1">
      <c r="A19" s="2" t="s">
        <v>26</v>
      </c>
      <c r="B19" s="27" t="s">
        <v>27</v>
      </c>
    </row>
    <row r="20" spans="1:2" ht="21.75" customHeight="1">
      <c r="A20" s="3" t="s">
        <v>26</v>
      </c>
      <c r="B20" s="29" t="s">
        <v>28</v>
      </c>
    </row>
    <row r="21" spans="1:2" ht="21.75" customHeight="1">
      <c r="A21" s="2" t="s">
        <v>26</v>
      </c>
      <c r="B21" s="27" t="s">
        <v>29</v>
      </c>
    </row>
    <row r="22" spans="1:2" ht="21.75" customHeight="1">
      <c r="A22" s="3" t="s">
        <v>26</v>
      </c>
      <c r="B22" s="29" t="s">
        <v>30</v>
      </c>
    </row>
    <row r="23" spans="1:2" ht="21.75" customHeight="1">
      <c r="A23" s="2" t="s">
        <v>26</v>
      </c>
      <c r="B23" s="27" t="s">
        <v>31</v>
      </c>
    </row>
    <row r="24" spans="1:2" ht="21.75" customHeight="1">
      <c r="A24" s="3" t="s">
        <v>26</v>
      </c>
      <c r="B24" s="29" t="s">
        <v>32</v>
      </c>
    </row>
  </sheetData>
  <mergeCells count="9">
    <mergeCell ref="A18:B18"/>
    <mergeCell ref="A9:B9"/>
    <mergeCell ref="A5:B5"/>
    <mergeCell ref="A1:B1"/>
    <mergeCell ref="A16:B16"/>
    <mergeCell ref="A17:B17"/>
    <mergeCell ref="A3:B3"/>
    <mergeCell ref="A4:B4"/>
    <mergeCell ref="A2:B2"/>
  </mergeCells>
  <printOptions horizontalCentered="1"/>
  <pageMargins left="0.4" right="0.4" top="0.6" bottom="0.6" header="0.25" footer="0.25"/>
  <pageSetup scale="77" orientation="portrait" verticalDpi="300" r:id="rId1"/>
  <headerFooter>
    <oddHeader>&amp;L&amp;"Arial,Bold"&amp;9 Carnegie Corporation of New York&amp;R&amp;"Arial,Bold"&amp;9 Budget Instructions</oddHeader>
    <oddFooter>&amp;C&amp;"Arial,Regular"&amp;8 Page &amp;P of &amp;N</oddFooter>
  </headerFooter>
  <customProperties>
    <customPr name="f58e75564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8C5A"/>
  </sheetPr>
  <dimension ref="A1:I90"/>
  <sheetViews>
    <sheetView tabSelected="1" topLeftCell="A13" zoomScaleNormal="100" zoomScaleSheetLayoutView="110" workbookViewId="0">
      <selection activeCell="D24" sqref="D24"/>
    </sheetView>
  </sheetViews>
  <sheetFormatPr defaultRowHeight="15"/>
  <cols>
    <col min="1" max="1" width="20" customWidth="1"/>
    <col min="2" max="4" width="12" customWidth="1"/>
    <col min="5" max="5" width="13" customWidth="1"/>
    <col min="6" max="8" width="12" customWidth="1"/>
    <col min="9" max="9" width="18.140625" customWidth="1"/>
  </cols>
  <sheetData>
    <row r="1" spans="1:9" ht="27.75" customHeight="1">
      <c r="A1" s="58" t="s">
        <v>33</v>
      </c>
      <c r="B1" s="89"/>
      <c r="C1" s="89"/>
      <c r="D1" s="89"/>
      <c r="E1" s="89"/>
      <c r="F1" s="89"/>
      <c r="G1" s="89"/>
      <c r="H1" s="89"/>
      <c r="I1" s="89"/>
    </row>
    <row r="2" spans="1:9" ht="21.75" customHeight="1">
      <c r="A2" s="10" t="s">
        <v>34</v>
      </c>
      <c r="B2" s="54"/>
      <c r="C2" s="91"/>
      <c r="D2" s="92"/>
      <c r="E2" s="59" t="s">
        <v>35</v>
      </c>
      <c r="F2" s="93"/>
      <c r="G2" s="67">
        <f>IFERROR(H13,0)</f>
        <v>0</v>
      </c>
      <c r="H2" s="94"/>
      <c r="I2" s="95"/>
    </row>
    <row r="3" spans="1:9" ht="24.75" customHeight="1">
      <c r="A3" s="10" t="s">
        <v>36</v>
      </c>
      <c r="B3" s="54"/>
      <c r="C3" s="91"/>
      <c r="D3" s="92"/>
    </row>
    <row r="4" spans="1:9" ht="21.75" customHeight="1">
      <c r="A4" s="10" t="s">
        <v>37</v>
      </c>
      <c r="B4" s="54"/>
      <c r="C4" s="91"/>
      <c r="D4" s="92"/>
    </row>
    <row r="5" spans="1:9" ht="7.5" customHeight="1"/>
    <row r="6" spans="1:9" ht="24" customHeight="1">
      <c r="A6" s="44" t="s">
        <v>38</v>
      </c>
      <c r="B6" s="89"/>
      <c r="C6" s="89"/>
      <c r="D6" s="89"/>
      <c r="E6" s="89"/>
      <c r="F6" s="89"/>
      <c r="G6" s="89"/>
      <c r="H6" s="89"/>
      <c r="I6" s="89"/>
    </row>
    <row r="7" spans="1:9" ht="37.5" customHeight="1">
      <c r="A7" s="57" t="s">
        <v>39</v>
      </c>
      <c r="B7" s="96"/>
      <c r="C7" s="96"/>
      <c r="D7" s="96"/>
      <c r="E7" s="96"/>
      <c r="F7" s="43" t="s">
        <v>40</v>
      </c>
      <c r="G7" s="96"/>
      <c r="H7" s="43" t="s">
        <v>41</v>
      </c>
      <c r="I7" s="96"/>
    </row>
    <row r="8" spans="1:9" ht="24" customHeight="1">
      <c r="A8" s="42"/>
      <c r="B8" s="97"/>
      <c r="C8" s="97"/>
      <c r="D8" s="97"/>
      <c r="E8" s="98"/>
      <c r="F8" s="47"/>
      <c r="G8" s="99"/>
      <c r="H8" s="41"/>
      <c r="I8" s="99"/>
    </row>
    <row r="9" spans="1:9" ht="24" customHeight="1">
      <c r="A9" s="42"/>
      <c r="B9" s="97"/>
      <c r="C9" s="97"/>
      <c r="D9" s="97"/>
      <c r="E9" s="98"/>
      <c r="F9" s="47"/>
      <c r="G9" s="99"/>
      <c r="H9" s="41"/>
      <c r="I9" s="99"/>
    </row>
    <row r="10" spans="1:9" ht="24" customHeight="1">
      <c r="A10" s="42"/>
      <c r="B10" s="97"/>
      <c r="C10" s="97"/>
      <c r="D10" s="97"/>
      <c r="E10" s="98"/>
      <c r="F10" s="47"/>
      <c r="G10" s="99"/>
      <c r="H10" s="41"/>
      <c r="I10" s="99"/>
    </row>
    <row r="11" spans="1:9" ht="24" customHeight="1">
      <c r="A11" s="42"/>
      <c r="B11" s="97"/>
      <c r="C11" s="97"/>
      <c r="D11" s="97"/>
      <c r="E11" s="98"/>
      <c r="F11" s="47"/>
      <c r="G11" s="99"/>
      <c r="H11" s="41"/>
      <c r="I11" s="99"/>
    </row>
    <row r="12" spans="1:9" ht="24" customHeight="1">
      <c r="A12" s="42"/>
      <c r="B12" s="97"/>
      <c r="C12" s="97"/>
      <c r="D12" s="97"/>
      <c r="E12" s="98"/>
      <c r="F12" s="47"/>
      <c r="G12" s="99"/>
      <c r="H12" s="41"/>
      <c r="I12" s="99"/>
    </row>
    <row r="13" spans="1:9" ht="21.75" customHeight="1">
      <c r="A13" s="45" t="s">
        <v>42</v>
      </c>
      <c r="B13" s="100"/>
      <c r="C13" s="100"/>
      <c r="D13" s="100"/>
      <c r="E13" s="100"/>
      <c r="F13" s="100"/>
      <c r="G13" s="100"/>
      <c r="H13" s="88">
        <f>SUM(H8:I12)</f>
        <v>0</v>
      </c>
      <c r="I13" s="88"/>
    </row>
    <row r="14" spans="1:9" ht="21.75" customHeight="1">
      <c r="A14" s="53" t="s">
        <v>43</v>
      </c>
      <c r="B14" s="89"/>
      <c r="C14" s="89"/>
      <c r="D14" s="89"/>
      <c r="E14" s="89"/>
      <c r="F14" s="89"/>
      <c r="G14" s="89"/>
      <c r="H14" s="89"/>
      <c r="I14" s="89"/>
    </row>
    <row r="15" spans="1:9" ht="7.5" customHeight="1"/>
    <row r="16" spans="1:9" ht="22.5" customHeight="1">
      <c r="A16" s="19"/>
      <c r="B16" s="19"/>
      <c r="C16" s="48" t="s">
        <v>44</v>
      </c>
      <c r="D16" s="101"/>
      <c r="E16" s="48" t="s">
        <v>45</v>
      </c>
      <c r="F16" s="101"/>
      <c r="G16" s="48" t="s">
        <v>46</v>
      </c>
      <c r="H16" s="101"/>
      <c r="I16" s="19"/>
    </row>
    <row r="17" spans="1:9" ht="36" customHeight="1">
      <c r="A17" s="62" t="s">
        <v>47</v>
      </c>
      <c r="B17" s="62"/>
      <c r="C17" s="55" t="s">
        <v>48</v>
      </c>
      <c r="D17" s="102"/>
      <c r="E17" s="55" t="s">
        <v>48</v>
      </c>
      <c r="F17" s="102"/>
      <c r="G17" s="55" t="s">
        <v>48</v>
      </c>
      <c r="H17" s="102"/>
      <c r="I17" s="19"/>
    </row>
    <row r="18" spans="1:9" ht="7.5" customHeight="1"/>
    <row r="19" spans="1:9" ht="24" customHeight="1">
      <c r="A19" s="44" t="s">
        <v>49</v>
      </c>
      <c r="B19" s="44"/>
      <c r="C19" s="44"/>
      <c r="D19" s="44"/>
      <c r="E19" s="44"/>
      <c r="F19" s="44"/>
      <c r="G19" s="44"/>
      <c r="H19" s="44"/>
      <c r="I19" s="44"/>
    </row>
    <row r="20" spans="1:9" ht="37.5" customHeight="1">
      <c r="A20" s="11" t="s">
        <v>50</v>
      </c>
      <c r="B20" s="20"/>
      <c r="C20" s="12" t="s">
        <v>51</v>
      </c>
      <c r="D20" s="12" t="s">
        <v>52</v>
      </c>
      <c r="E20" s="12" t="s">
        <v>53</v>
      </c>
      <c r="F20" s="12" t="s">
        <v>54</v>
      </c>
      <c r="G20" s="12" t="s">
        <v>55</v>
      </c>
      <c r="H20" s="12" t="s">
        <v>56</v>
      </c>
      <c r="I20" s="12" t="s">
        <v>57</v>
      </c>
    </row>
    <row r="21" spans="1:9" ht="24" customHeight="1">
      <c r="A21" s="60"/>
      <c r="B21" s="61"/>
      <c r="C21" s="13"/>
      <c r="D21" s="14"/>
      <c r="E21" s="13"/>
      <c r="F21" s="14"/>
      <c r="G21" s="13"/>
      <c r="H21" s="14"/>
      <c r="I21" s="16">
        <f>IFERROR(D21+F21+H21,0)</f>
        <v>0</v>
      </c>
    </row>
    <row r="22" spans="1:9" ht="24" customHeight="1">
      <c r="A22" s="63"/>
      <c r="B22" s="64"/>
      <c r="C22" s="13"/>
      <c r="D22" s="14"/>
      <c r="E22" s="13"/>
      <c r="F22" s="14"/>
      <c r="G22" s="13"/>
      <c r="H22" s="14"/>
      <c r="I22" s="17">
        <f>IFERROR(D22+F22+H22,0)</f>
        <v>0</v>
      </c>
    </row>
    <row r="23" spans="1:9" ht="24" customHeight="1">
      <c r="A23" s="63"/>
      <c r="B23" s="64"/>
      <c r="C23" s="13"/>
      <c r="D23" s="14"/>
      <c r="E23" s="13"/>
      <c r="F23" s="14"/>
      <c r="G23" s="13"/>
      <c r="H23" s="14"/>
      <c r="I23" s="16">
        <f>IFERROR(D23+F23+H23,0)</f>
        <v>0</v>
      </c>
    </row>
    <row r="24" spans="1:9" ht="24" customHeight="1">
      <c r="A24" s="63"/>
      <c r="B24" s="64"/>
      <c r="C24" s="13"/>
      <c r="D24" s="14"/>
      <c r="E24" s="13"/>
      <c r="F24" s="14"/>
      <c r="G24" s="13"/>
      <c r="H24" s="14"/>
      <c r="I24" s="17">
        <f>IFERROR(D24+F24+H24,0)</f>
        <v>0</v>
      </c>
    </row>
    <row r="25" spans="1:9" ht="24" customHeight="1" thickBot="1">
      <c r="A25" s="65"/>
      <c r="B25" s="66"/>
      <c r="C25" s="13"/>
      <c r="D25" s="14"/>
      <c r="E25" s="13"/>
      <c r="F25" s="14"/>
      <c r="G25" s="13"/>
      <c r="H25" s="14"/>
      <c r="I25" s="16">
        <f>IFERROR(D25+F25+H25,0)</f>
        <v>0</v>
      </c>
    </row>
    <row r="26" spans="1:9" ht="21.75" customHeight="1">
      <c r="A26" s="45" t="s">
        <v>42</v>
      </c>
      <c r="B26" s="100"/>
      <c r="C26" s="15">
        <f t="shared" ref="C26:I26" si="0">SUM(C21:C25)</f>
        <v>0</v>
      </c>
      <c r="D26" s="15">
        <f t="shared" si="0"/>
        <v>0</v>
      </c>
      <c r="E26" s="15">
        <f t="shared" si="0"/>
        <v>0</v>
      </c>
      <c r="F26" s="15">
        <f t="shared" si="0"/>
        <v>0</v>
      </c>
      <c r="G26" s="15">
        <f t="shared" si="0"/>
        <v>0</v>
      </c>
      <c r="H26" s="15">
        <f t="shared" si="0"/>
        <v>0</v>
      </c>
      <c r="I26" s="15">
        <f t="shared" si="0"/>
        <v>0</v>
      </c>
    </row>
    <row r="27" spans="1:9" ht="30" customHeight="1">
      <c r="A27" s="50" t="s">
        <v>58</v>
      </c>
      <c r="B27" s="103"/>
      <c r="C27" s="103"/>
      <c r="D27" s="103"/>
      <c r="E27" s="103"/>
      <c r="F27" s="103"/>
      <c r="G27" s="103"/>
      <c r="H27" s="103"/>
      <c r="I27" s="103"/>
    </row>
    <row r="28" spans="1:9" ht="21.75" customHeight="1">
      <c r="A28" s="53" t="s">
        <v>43</v>
      </c>
      <c r="B28" s="89"/>
      <c r="C28" s="89"/>
      <c r="D28" s="89"/>
      <c r="E28" s="89"/>
      <c r="F28" s="89"/>
      <c r="G28" s="89"/>
      <c r="H28" s="89"/>
      <c r="I28" s="89"/>
    </row>
    <row r="29" spans="1:9" ht="7.5" customHeight="1"/>
    <row r="30" spans="1:9" ht="24" customHeight="1">
      <c r="A30" s="44" t="s">
        <v>59</v>
      </c>
      <c r="B30" s="89"/>
      <c r="C30" s="89"/>
      <c r="D30" s="89"/>
      <c r="E30" s="89"/>
      <c r="F30" s="89"/>
      <c r="G30" s="89"/>
      <c r="H30" s="89"/>
      <c r="I30" s="89"/>
    </row>
    <row r="31" spans="1:9" ht="37.5" customHeight="1">
      <c r="A31" s="57" t="s">
        <v>60</v>
      </c>
      <c r="B31" s="96"/>
      <c r="C31" s="96"/>
      <c r="D31" s="96"/>
      <c r="E31" s="96"/>
      <c r="F31" s="12" t="s">
        <v>52</v>
      </c>
      <c r="G31" s="12" t="s">
        <v>54</v>
      </c>
      <c r="H31" s="12" t="s">
        <v>56</v>
      </c>
      <c r="I31" s="12" t="s">
        <v>57</v>
      </c>
    </row>
    <row r="32" spans="1:9" ht="24" customHeight="1">
      <c r="A32" s="42"/>
      <c r="B32" s="97"/>
      <c r="C32" s="97"/>
      <c r="D32" s="97"/>
      <c r="E32" s="98"/>
      <c r="F32" s="14"/>
      <c r="G32" s="14"/>
      <c r="H32" s="14"/>
      <c r="I32" s="16">
        <f>IFERROR(F32+G32+H32,0)</f>
        <v>0</v>
      </c>
    </row>
    <row r="33" spans="1:9" ht="24" customHeight="1">
      <c r="A33" s="42"/>
      <c r="B33" s="97"/>
      <c r="C33" s="97"/>
      <c r="D33" s="97"/>
      <c r="E33" s="98"/>
      <c r="F33" s="14"/>
      <c r="G33" s="14"/>
      <c r="H33" s="14"/>
      <c r="I33" s="17">
        <f>IFERROR(F33+G33+H33,0)</f>
        <v>0</v>
      </c>
    </row>
    <row r="34" spans="1:9" ht="24" customHeight="1">
      <c r="A34" s="42"/>
      <c r="B34" s="97"/>
      <c r="C34" s="97"/>
      <c r="D34" s="97"/>
      <c r="E34" s="98"/>
      <c r="F34" s="14"/>
      <c r="G34" s="14"/>
      <c r="H34" s="14"/>
      <c r="I34" s="16">
        <f>IFERROR(F34+G34+H34,0)</f>
        <v>0</v>
      </c>
    </row>
    <row r="35" spans="1:9" ht="24" customHeight="1">
      <c r="A35" s="42"/>
      <c r="B35" s="97"/>
      <c r="C35" s="97"/>
      <c r="D35" s="97"/>
      <c r="E35" s="98"/>
      <c r="F35" s="14"/>
      <c r="G35" s="14"/>
      <c r="H35" s="14"/>
      <c r="I35" s="17">
        <f>IFERROR(F35+G35+H35,0)</f>
        <v>0</v>
      </c>
    </row>
    <row r="36" spans="1:9" ht="24" customHeight="1">
      <c r="A36" s="42"/>
      <c r="B36" s="97"/>
      <c r="C36" s="97"/>
      <c r="D36" s="97"/>
      <c r="E36" s="98"/>
      <c r="F36" s="14"/>
      <c r="G36" s="14"/>
      <c r="H36" s="14"/>
      <c r="I36" s="16">
        <f>IFERROR(F36+G36+H36,0)</f>
        <v>0</v>
      </c>
    </row>
    <row r="37" spans="1:9" ht="21.75" customHeight="1">
      <c r="A37" s="45" t="s">
        <v>42</v>
      </c>
      <c r="B37" s="100"/>
      <c r="C37" s="100"/>
      <c r="D37" s="100"/>
      <c r="E37" s="100"/>
      <c r="F37" s="15">
        <f>SUM(F32:F36)</f>
        <v>0</v>
      </c>
      <c r="G37" s="15">
        <f>SUM(G32:G36)</f>
        <v>0</v>
      </c>
      <c r="H37" s="15">
        <f>SUM(H32:H36)</f>
        <v>0</v>
      </c>
      <c r="I37" s="15">
        <f>SUM(I32:I36)</f>
        <v>0</v>
      </c>
    </row>
    <row r="38" spans="1:9" ht="30" customHeight="1">
      <c r="A38" s="50" t="s">
        <v>58</v>
      </c>
      <c r="B38" s="103"/>
      <c r="C38" s="103"/>
      <c r="D38" s="103"/>
      <c r="E38" s="103"/>
      <c r="F38" s="103"/>
      <c r="G38" s="103"/>
      <c r="H38" s="103"/>
      <c r="I38" s="103"/>
    </row>
    <row r="39" spans="1:9" ht="21.75" customHeight="1">
      <c r="A39" s="53" t="s">
        <v>43</v>
      </c>
      <c r="B39" s="89"/>
      <c r="C39" s="89"/>
      <c r="D39" s="89"/>
      <c r="E39" s="89"/>
      <c r="F39" s="89"/>
      <c r="G39" s="89"/>
      <c r="H39" s="89"/>
      <c r="I39" s="89"/>
    </row>
    <row r="40" spans="1:9" ht="7.5" customHeight="1"/>
    <row r="41" spans="1:9" ht="24" customHeight="1">
      <c r="A41" s="44" t="s">
        <v>61</v>
      </c>
      <c r="B41" s="89"/>
      <c r="C41" s="89"/>
      <c r="D41" s="89"/>
      <c r="E41" s="89"/>
      <c r="F41" s="89"/>
      <c r="G41" s="89"/>
      <c r="H41" s="89"/>
      <c r="I41" s="89"/>
    </row>
    <row r="42" spans="1:9" ht="37.5" customHeight="1">
      <c r="A42" s="57" t="s">
        <v>62</v>
      </c>
      <c r="B42" s="96"/>
      <c r="C42" s="96"/>
      <c r="D42" s="96"/>
      <c r="E42" s="96"/>
      <c r="F42" s="12" t="s">
        <v>52</v>
      </c>
      <c r="G42" s="12" t="s">
        <v>54</v>
      </c>
      <c r="H42" s="12" t="s">
        <v>56</v>
      </c>
      <c r="I42" s="12" t="s">
        <v>57</v>
      </c>
    </row>
    <row r="43" spans="1:9" ht="24" customHeight="1">
      <c r="A43" s="42"/>
      <c r="B43" s="97"/>
      <c r="C43" s="97"/>
      <c r="D43" s="97"/>
      <c r="E43" s="98"/>
      <c r="F43" s="14"/>
      <c r="G43" s="14"/>
      <c r="H43" s="14"/>
      <c r="I43" s="16">
        <f>IFERROR(F43+G43+H43,0)</f>
        <v>0</v>
      </c>
    </row>
    <row r="44" spans="1:9" ht="24" customHeight="1">
      <c r="A44" s="42"/>
      <c r="B44" s="97"/>
      <c r="C44" s="97"/>
      <c r="D44" s="97"/>
      <c r="E44" s="98"/>
      <c r="F44" s="14"/>
      <c r="G44" s="14"/>
      <c r="H44" s="14"/>
      <c r="I44" s="17">
        <f>IFERROR(F44+G44+H44,0)</f>
        <v>0</v>
      </c>
    </row>
    <row r="45" spans="1:9" ht="24" customHeight="1">
      <c r="A45" s="42"/>
      <c r="B45" s="97"/>
      <c r="C45" s="97"/>
      <c r="D45" s="97"/>
      <c r="E45" s="98"/>
      <c r="F45" s="14"/>
      <c r="G45" s="14"/>
      <c r="H45" s="14"/>
      <c r="I45" s="16">
        <f>IFERROR(F45+G45+H45,0)</f>
        <v>0</v>
      </c>
    </row>
    <row r="46" spans="1:9" ht="24" customHeight="1">
      <c r="A46" s="42"/>
      <c r="B46" s="97"/>
      <c r="C46" s="97"/>
      <c r="D46" s="97"/>
      <c r="E46" s="98"/>
      <c r="F46" s="14"/>
      <c r="G46" s="14"/>
      <c r="H46" s="14"/>
      <c r="I46" s="17">
        <f>IFERROR(F46+G46+H46,0)</f>
        <v>0</v>
      </c>
    </row>
    <row r="47" spans="1:9" ht="24" customHeight="1">
      <c r="A47" s="42"/>
      <c r="B47" s="97"/>
      <c r="C47" s="97"/>
      <c r="D47" s="97"/>
      <c r="E47" s="98"/>
      <c r="F47" s="14"/>
      <c r="G47" s="14"/>
      <c r="H47" s="14"/>
      <c r="I47" s="16">
        <f>IFERROR(F47+G47+H47,0)</f>
        <v>0</v>
      </c>
    </row>
    <row r="48" spans="1:9" ht="21.75" customHeight="1">
      <c r="A48" s="45" t="s">
        <v>42</v>
      </c>
      <c r="B48" s="100"/>
      <c r="C48" s="100"/>
      <c r="D48" s="100"/>
      <c r="E48" s="100"/>
      <c r="F48" s="15">
        <f>SUM(F43:F47)</f>
        <v>0</v>
      </c>
      <c r="G48" s="15">
        <f>SUM(G43:G47)</f>
        <v>0</v>
      </c>
      <c r="H48" s="15">
        <f>SUM(H43:H47)</f>
        <v>0</v>
      </c>
      <c r="I48" s="15">
        <f>SUM(I43:I47)</f>
        <v>0</v>
      </c>
    </row>
    <row r="49" spans="1:9" ht="30" customHeight="1">
      <c r="A49" s="50" t="s">
        <v>58</v>
      </c>
      <c r="B49" s="103"/>
      <c r="C49" s="103"/>
      <c r="D49" s="103"/>
      <c r="E49" s="103"/>
      <c r="F49" s="103"/>
      <c r="G49" s="103"/>
      <c r="H49" s="103"/>
      <c r="I49" s="103"/>
    </row>
    <row r="50" spans="1:9" ht="21.75" customHeight="1">
      <c r="A50" s="53" t="s">
        <v>43</v>
      </c>
      <c r="B50" s="89"/>
      <c r="C50" s="89"/>
      <c r="D50" s="89"/>
      <c r="E50" s="89"/>
      <c r="F50" s="89"/>
      <c r="G50" s="89"/>
      <c r="H50" s="89"/>
      <c r="I50" s="89"/>
    </row>
    <row r="51" spans="1:9" ht="7.5" customHeight="1"/>
    <row r="52" spans="1:9" ht="24" customHeight="1">
      <c r="A52" s="44" t="s">
        <v>63</v>
      </c>
      <c r="B52" s="89"/>
      <c r="C52" s="89"/>
      <c r="D52" s="89"/>
      <c r="E52" s="89"/>
      <c r="F52" s="89"/>
      <c r="G52" s="89"/>
      <c r="H52" s="89"/>
      <c r="I52" s="89"/>
    </row>
    <row r="53" spans="1:9" ht="37.5" customHeight="1">
      <c r="A53" s="11" t="s">
        <v>64</v>
      </c>
      <c r="B53" s="43" t="s">
        <v>65</v>
      </c>
      <c r="C53" s="96"/>
      <c r="D53" s="43" t="s">
        <v>66</v>
      </c>
      <c r="E53" s="96"/>
      <c r="F53" s="12" t="s">
        <v>52</v>
      </c>
      <c r="G53" s="12" t="s">
        <v>54</v>
      </c>
      <c r="H53" s="12" t="s">
        <v>56</v>
      </c>
      <c r="I53" s="12" t="s">
        <v>67</v>
      </c>
    </row>
    <row r="54" spans="1:9" ht="24" customHeight="1">
      <c r="A54" s="25"/>
      <c r="B54" s="42"/>
      <c r="C54" s="98"/>
      <c r="D54" s="42"/>
      <c r="E54" s="98"/>
      <c r="F54" s="14"/>
      <c r="G54" s="14"/>
      <c r="H54" s="14"/>
      <c r="I54" s="16">
        <f>IFERROR(F54+G54+H54,0)</f>
        <v>0</v>
      </c>
    </row>
    <row r="55" spans="1:9" ht="24" customHeight="1">
      <c r="A55" s="25"/>
      <c r="B55" s="42"/>
      <c r="C55" s="98"/>
      <c r="D55" s="42"/>
      <c r="E55" s="98"/>
      <c r="F55" s="14"/>
      <c r="G55" s="14"/>
      <c r="H55" s="14"/>
      <c r="I55" s="17">
        <f>IFERROR(F55+G55+H55,0)</f>
        <v>0</v>
      </c>
    </row>
    <row r="56" spans="1:9" ht="24" customHeight="1">
      <c r="A56" s="25"/>
      <c r="B56" s="42"/>
      <c r="C56" s="98"/>
      <c r="D56" s="42"/>
      <c r="E56" s="98"/>
      <c r="F56" s="14"/>
      <c r="G56" s="14"/>
      <c r="H56" s="14"/>
      <c r="I56" s="16">
        <f>IFERROR(F56+G56+H56,0)</f>
        <v>0</v>
      </c>
    </row>
    <row r="57" spans="1:9" ht="24" customHeight="1">
      <c r="A57" s="25"/>
      <c r="B57" s="42"/>
      <c r="C57" s="98"/>
      <c r="D57" s="42"/>
      <c r="E57" s="98"/>
      <c r="F57" s="14"/>
      <c r="G57" s="14"/>
      <c r="H57" s="14"/>
      <c r="I57" s="17">
        <f>IFERROR(F57+G57+H57,0)</f>
        <v>0</v>
      </c>
    </row>
    <row r="58" spans="1:9" ht="24" customHeight="1">
      <c r="A58" s="25"/>
      <c r="B58" s="42"/>
      <c r="C58" s="98"/>
      <c r="D58" s="42"/>
      <c r="E58" s="98"/>
      <c r="F58" s="14"/>
      <c r="G58" s="14"/>
      <c r="H58" s="14"/>
      <c r="I58" s="16">
        <f>IFERROR(F58+G58+H58,0)</f>
        <v>0</v>
      </c>
    </row>
    <row r="59" spans="1:9" ht="21.75" customHeight="1">
      <c r="A59" s="45" t="s">
        <v>42</v>
      </c>
      <c r="B59" s="100"/>
      <c r="C59" s="100"/>
      <c r="D59" s="100"/>
      <c r="E59" s="100"/>
      <c r="F59" s="15">
        <f>SUM(F54:F58)</f>
        <v>0</v>
      </c>
      <c r="G59" s="15">
        <f>SUM(G54:G58)</f>
        <v>0</v>
      </c>
      <c r="H59" s="15">
        <f>SUM(H54:H58)</f>
        <v>0</v>
      </c>
      <c r="I59" s="15">
        <f>SUM(I54:I58)</f>
        <v>0</v>
      </c>
    </row>
    <row r="60" spans="1:9" ht="30" customHeight="1">
      <c r="A60" s="50" t="s">
        <v>58</v>
      </c>
      <c r="B60" s="103"/>
      <c r="C60" s="103"/>
      <c r="D60" s="103"/>
      <c r="E60" s="103"/>
      <c r="F60" s="103"/>
      <c r="G60" s="103"/>
      <c r="H60" s="103"/>
      <c r="I60" s="103"/>
    </row>
    <row r="61" spans="1:9" ht="21.75" customHeight="1">
      <c r="A61" s="53" t="s">
        <v>43</v>
      </c>
      <c r="B61" s="89"/>
      <c r="C61" s="89"/>
      <c r="D61" s="89"/>
      <c r="E61" s="89"/>
      <c r="F61" s="89"/>
      <c r="G61" s="89"/>
      <c r="H61" s="89"/>
      <c r="I61" s="89"/>
    </row>
    <row r="62" spans="1:9" ht="7.5" customHeight="1"/>
    <row r="63" spans="1:9" ht="24" customHeight="1">
      <c r="A63" s="44" t="s">
        <v>68</v>
      </c>
      <c r="B63" s="89"/>
      <c r="C63" s="89"/>
      <c r="D63" s="89"/>
      <c r="E63" s="89"/>
      <c r="F63" s="89"/>
      <c r="G63" s="89"/>
      <c r="H63" s="89"/>
      <c r="I63" s="89"/>
    </row>
    <row r="64" spans="1:9" ht="37.5" customHeight="1">
      <c r="A64" s="57" t="s">
        <v>69</v>
      </c>
      <c r="B64" s="96"/>
      <c r="C64" s="96"/>
      <c r="D64" s="96"/>
      <c r="E64" s="96"/>
      <c r="F64" s="12" t="s">
        <v>52</v>
      </c>
      <c r="G64" s="12" t="s">
        <v>54</v>
      </c>
      <c r="H64" s="12" t="s">
        <v>56</v>
      </c>
      <c r="I64" s="12" t="s">
        <v>57</v>
      </c>
    </row>
    <row r="65" spans="1:9" ht="24" customHeight="1">
      <c r="A65" s="42"/>
      <c r="B65" s="97"/>
      <c r="C65" s="97"/>
      <c r="D65" s="97"/>
      <c r="E65" s="98"/>
      <c r="F65" s="14"/>
      <c r="G65" s="14"/>
      <c r="H65" s="14"/>
      <c r="I65" s="16">
        <f>IFERROR(F65+G65+H65,0)</f>
        <v>0</v>
      </c>
    </row>
    <row r="66" spans="1:9" ht="24" customHeight="1">
      <c r="A66" s="42"/>
      <c r="B66" s="97"/>
      <c r="C66" s="97"/>
      <c r="D66" s="97"/>
      <c r="E66" s="98"/>
      <c r="F66" s="14"/>
      <c r="G66" s="14"/>
      <c r="H66" s="14"/>
      <c r="I66" s="17">
        <f>IFERROR(F66+G66+H66,0)</f>
        <v>0</v>
      </c>
    </row>
    <row r="67" spans="1:9" ht="24" customHeight="1">
      <c r="A67" s="42"/>
      <c r="B67" s="97"/>
      <c r="C67" s="97"/>
      <c r="D67" s="97"/>
      <c r="E67" s="98"/>
      <c r="F67" s="14"/>
      <c r="G67" s="14"/>
      <c r="H67" s="14"/>
      <c r="I67" s="16">
        <f>IFERROR(F67+G67+H67,0)</f>
        <v>0</v>
      </c>
    </row>
    <row r="68" spans="1:9" ht="24" customHeight="1">
      <c r="A68" s="42"/>
      <c r="B68" s="97"/>
      <c r="C68" s="97"/>
      <c r="D68" s="97"/>
      <c r="E68" s="98"/>
      <c r="F68" s="14"/>
      <c r="G68" s="14"/>
      <c r="H68" s="14"/>
      <c r="I68" s="17">
        <f>IFERROR(F68+G68+H68,0)</f>
        <v>0</v>
      </c>
    </row>
    <row r="69" spans="1:9" ht="24" customHeight="1">
      <c r="A69" s="42"/>
      <c r="B69" s="97"/>
      <c r="C69" s="97"/>
      <c r="D69" s="97"/>
      <c r="E69" s="98"/>
      <c r="F69" s="14"/>
      <c r="G69" s="14"/>
      <c r="H69" s="14"/>
      <c r="I69" s="16">
        <f>IFERROR(F69+G69+H69,0)</f>
        <v>0</v>
      </c>
    </row>
    <row r="70" spans="1:9" ht="21.75" customHeight="1">
      <c r="A70" s="45" t="s">
        <v>42</v>
      </c>
      <c r="B70" s="100"/>
      <c r="C70" s="100"/>
      <c r="D70" s="100"/>
      <c r="E70" s="100"/>
      <c r="F70" s="15">
        <f>SUM(F65:F69)</f>
        <v>0</v>
      </c>
      <c r="G70" s="15">
        <f>SUM(G65:G69)</f>
        <v>0</v>
      </c>
      <c r="H70" s="15">
        <f>SUM(H65:H69)</f>
        <v>0</v>
      </c>
      <c r="I70" s="15">
        <f>SUM(I65:I69)</f>
        <v>0</v>
      </c>
    </row>
    <row r="71" spans="1:9" ht="30" customHeight="1">
      <c r="A71" s="50" t="s">
        <v>58</v>
      </c>
      <c r="B71" s="103"/>
      <c r="C71" s="103"/>
      <c r="D71" s="103"/>
      <c r="E71" s="103"/>
      <c r="F71" s="103"/>
      <c r="G71" s="103"/>
      <c r="H71" s="103"/>
      <c r="I71" s="103"/>
    </row>
    <row r="72" spans="1:9" ht="21.75" customHeight="1">
      <c r="A72" s="53" t="s">
        <v>43</v>
      </c>
      <c r="B72" s="89"/>
      <c r="C72" s="89"/>
      <c r="D72" s="89"/>
      <c r="E72" s="89"/>
      <c r="F72" s="89"/>
      <c r="G72" s="89"/>
      <c r="H72" s="89"/>
      <c r="I72" s="89"/>
    </row>
    <row r="73" spans="1:9" ht="7.5" customHeight="1"/>
    <row r="74" spans="1:9" ht="24" customHeight="1">
      <c r="A74" s="44" t="s">
        <v>70</v>
      </c>
      <c r="B74" s="89"/>
      <c r="C74" s="89"/>
      <c r="D74" s="89"/>
      <c r="E74" s="89"/>
      <c r="F74" s="89"/>
      <c r="G74" s="89"/>
      <c r="H74" s="89"/>
      <c r="I74" s="89"/>
    </row>
    <row r="75" spans="1:9" ht="37.5" customHeight="1">
      <c r="A75" s="57" t="s">
        <v>71</v>
      </c>
      <c r="B75" s="96"/>
      <c r="C75" s="96"/>
      <c r="D75" s="96"/>
      <c r="E75" s="96"/>
      <c r="F75" s="12" t="s">
        <v>52</v>
      </c>
      <c r="G75" s="12" t="s">
        <v>54</v>
      </c>
      <c r="H75" s="12" t="s">
        <v>56</v>
      </c>
      <c r="I75" s="12" t="s">
        <v>57</v>
      </c>
    </row>
    <row r="76" spans="1:9" ht="24" customHeight="1">
      <c r="A76" s="42"/>
      <c r="B76" s="97"/>
      <c r="C76" s="97"/>
      <c r="D76" s="97"/>
      <c r="E76" s="98"/>
      <c r="F76" s="14"/>
      <c r="G76" s="14"/>
      <c r="H76" s="14"/>
      <c r="I76" s="16">
        <f>IFERROR(F76+G76+H76,0)</f>
        <v>0</v>
      </c>
    </row>
    <row r="77" spans="1:9" ht="24" customHeight="1">
      <c r="A77" s="42"/>
      <c r="B77" s="97"/>
      <c r="C77" s="97"/>
      <c r="D77" s="97"/>
      <c r="E77" s="98"/>
      <c r="F77" s="14"/>
      <c r="G77" s="14"/>
      <c r="H77" s="14"/>
      <c r="I77" s="17">
        <f>IFERROR(F77+G77+H77,0)</f>
        <v>0</v>
      </c>
    </row>
    <row r="78" spans="1:9" ht="24" customHeight="1">
      <c r="A78" s="42"/>
      <c r="B78" s="97"/>
      <c r="C78" s="97"/>
      <c r="D78" s="97"/>
      <c r="E78" s="98"/>
      <c r="F78" s="14"/>
      <c r="G78" s="14"/>
      <c r="H78" s="14"/>
      <c r="I78" s="16">
        <f>IFERROR(F78+G78+H78,0)</f>
        <v>0</v>
      </c>
    </row>
    <row r="79" spans="1:9" ht="24" customHeight="1">
      <c r="A79" s="42"/>
      <c r="B79" s="97"/>
      <c r="C79" s="97"/>
      <c r="D79" s="97"/>
      <c r="E79" s="98"/>
      <c r="F79" s="14"/>
      <c r="G79" s="14"/>
      <c r="H79" s="14"/>
      <c r="I79" s="17">
        <f>IFERROR(F79+G79+H79,0)</f>
        <v>0</v>
      </c>
    </row>
    <row r="80" spans="1:9" ht="24" customHeight="1">
      <c r="A80" s="42"/>
      <c r="B80" s="97"/>
      <c r="C80" s="97"/>
      <c r="D80" s="97"/>
      <c r="E80" s="98"/>
      <c r="F80" s="14"/>
      <c r="G80" s="14"/>
      <c r="H80" s="14"/>
      <c r="I80" s="16">
        <f>IFERROR(F80+G80+H80,0)</f>
        <v>0</v>
      </c>
    </row>
    <row r="81" spans="1:9" ht="21.75" customHeight="1">
      <c r="A81" s="45" t="s">
        <v>42</v>
      </c>
      <c r="B81" s="100"/>
      <c r="C81" s="100"/>
      <c r="D81" s="100"/>
      <c r="E81" s="100"/>
      <c r="F81" s="15">
        <f>SUM(F76:F80)</f>
        <v>0</v>
      </c>
      <c r="G81" s="15">
        <f>SUM(G76:G80)</f>
        <v>0</v>
      </c>
      <c r="H81" s="15">
        <f>SUM(H76:H80)</f>
        <v>0</v>
      </c>
      <c r="I81" s="15">
        <f>SUM(I76:I80)</f>
        <v>0</v>
      </c>
    </row>
    <row r="82" spans="1:9" ht="30" customHeight="1">
      <c r="A82" s="50" t="s">
        <v>58</v>
      </c>
      <c r="B82" s="103"/>
      <c r="C82" s="103"/>
      <c r="D82" s="103"/>
      <c r="E82" s="103"/>
      <c r="F82" s="103"/>
      <c r="G82" s="103"/>
      <c r="H82" s="103"/>
      <c r="I82" s="103"/>
    </row>
    <row r="83" spans="1:9" ht="21.75" customHeight="1">
      <c r="A83" s="53" t="s">
        <v>43</v>
      </c>
      <c r="B83" s="89"/>
      <c r="C83" s="89"/>
      <c r="D83" s="89"/>
      <c r="E83" s="89"/>
      <c r="F83" s="89"/>
      <c r="G83" s="89"/>
      <c r="H83" s="89"/>
      <c r="I83" s="89"/>
    </row>
    <row r="84" spans="1:9" ht="7.5" customHeight="1"/>
    <row r="85" spans="1:9" ht="24" customHeight="1">
      <c r="A85" s="44" t="s">
        <v>72</v>
      </c>
      <c r="B85" s="89"/>
      <c r="C85" s="89"/>
      <c r="D85" s="89"/>
      <c r="E85" s="89"/>
      <c r="F85" s="89"/>
      <c r="G85" s="89"/>
      <c r="H85" s="89"/>
      <c r="I85" s="89"/>
    </row>
    <row r="86" spans="1:9" ht="42" customHeight="1">
      <c r="A86" s="46" t="s">
        <v>73</v>
      </c>
      <c r="B86" s="89"/>
      <c r="C86" s="89"/>
      <c r="D86" s="89"/>
      <c r="E86" s="89"/>
      <c r="F86" s="89"/>
      <c r="G86" s="89"/>
      <c r="H86" s="89"/>
      <c r="I86" s="89"/>
    </row>
    <row r="87" spans="1:9" ht="37.5" customHeight="1">
      <c r="A87" s="57"/>
      <c r="B87" s="96"/>
      <c r="C87" s="43" t="s">
        <v>52</v>
      </c>
      <c r="D87" s="96"/>
      <c r="E87" s="43" t="s">
        <v>54</v>
      </c>
      <c r="F87" s="96"/>
      <c r="G87" s="43" t="s">
        <v>56</v>
      </c>
      <c r="H87" s="96"/>
      <c r="I87" s="12" t="s">
        <v>57</v>
      </c>
    </row>
    <row r="88" spans="1:9" ht="24" customHeight="1">
      <c r="A88" s="51" t="s">
        <v>74</v>
      </c>
      <c r="B88" s="104"/>
      <c r="C88" s="49">
        <f>IFERROR('3. Summary and Financial Report'!B21*0.15,0)</f>
        <v>0</v>
      </c>
      <c r="D88" s="104"/>
      <c r="E88" s="49">
        <f>IFERROR('3. Summary and Financial Report'!D21*0.15,0)</f>
        <v>0</v>
      </c>
      <c r="F88" s="104"/>
      <c r="G88" s="49">
        <f>IFERROR('3. Summary and Financial Report'!F21*0.15,0)</f>
        <v>0</v>
      </c>
      <c r="H88" s="104"/>
      <c r="I88" s="21">
        <f>IFERROR('3. Summary and Financial Report'!H21*0.15,0)</f>
        <v>0</v>
      </c>
    </row>
    <row r="89" spans="1:9" ht="24" customHeight="1">
      <c r="A89" s="56" t="s">
        <v>75</v>
      </c>
      <c r="B89" s="105"/>
      <c r="C89" s="41"/>
      <c r="D89" s="99"/>
      <c r="E89" s="41"/>
      <c r="F89" s="99"/>
      <c r="G89" s="41"/>
      <c r="H89" s="99"/>
      <c r="I89" s="16">
        <f>IFERROR(C89+E89+G89,0)</f>
        <v>0</v>
      </c>
    </row>
    <row r="90" spans="1:9" ht="24" customHeight="1">
      <c r="A90" s="52" t="s">
        <v>76</v>
      </c>
      <c r="B90" s="106"/>
      <c r="C90" s="18">
        <f>IFERROR(C89/'3. Summary and Financial Report'!B21,0)</f>
        <v>0</v>
      </c>
      <c r="D90" s="22"/>
      <c r="E90" s="18">
        <f>IFERROR(E89/'3. Summary and Financial Report'!D21,0)</f>
        <v>0</v>
      </c>
      <c r="F90" s="22"/>
      <c r="G90" s="18">
        <f>IFERROR(G89/'3. Summary and Financial Report'!F21,0)</f>
        <v>0</v>
      </c>
      <c r="H90" s="22"/>
      <c r="I90" s="18">
        <f>IFERROR(I89/'3. Summary and Financial Report'!H21,0)</f>
        <v>0</v>
      </c>
    </row>
  </sheetData>
  <mergeCells count="115">
    <mergeCell ref="A7:E7"/>
    <mergeCell ref="D57:E57"/>
    <mergeCell ref="A72:I72"/>
    <mergeCell ref="E2:F2"/>
    <mergeCell ref="H7:I7"/>
    <mergeCell ref="A76:E76"/>
    <mergeCell ref="A33:E33"/>
    <mergeCell ref="A8:E8"/>
    <mergeCell ref="D58:E58"/>
    <mergeCell ref="B3:D3"/>
    <mergeCell ref="A35:E35"/>
    <mergeCell ref="A60:I60"/>
    <mergeCell ref="A10:E10"/>
    <mergeCell ref="A68:E68"/>
    <mergeCell ref="H8:I8"/>
    <mergeCell ref="A9:E9"/>
    <mergeCell ref="B2:D2"/>
    <mergeCell ref="A21:B21"/>
    <mergeCell ref="A17:B17"/>
    <mergeCell ref="A22:B22"/>
    <mergeCell ref="A23:B23"/>
    <mergeCell ref="A24:B24"/>
    <mergeCell ref="A25:B25"/>
    <mergeCell ref="G2:I2"/>
    <mergeCell ref="A1:I1"/>
    <mergeCell ref="A31:E31"/>
    <mergeCell ref="A67:E67"/>
    <mergeCell ref="B54:C54"/>
    <mergeCell ref="B56:C56"/>
    <mergeCell ref="F7:G7"/>
    <mergeCell ref="B58:C58"/>
    <mergeCell ref="A14:I14"/>
    <mergeCell ref="A66:E66"/>
    <mergeCell ref="B57:C57"/>
    <mergeCell ref="A38:I38"/>
    <mergeCell ref="F8:G8"/>
    <mergeCell ref="A42:E42"/>
    <mergeCell ref="A47:E47"/>
    <mergeCell ref="D55:E55"/>
    <mergeCell ref="A6:I6"/>
    <mergeCell ref="D54:E54"/>
    <mergeCell ref="A44:E44"/>
    <mergeCell ref="F11:G11"/>
    <mergeCell ref="A59:E59"/>
    <mergeCell ref="A64:E64"/>
    <mergeCell ref="E17:F17"/>
    <mergeCell ref="A50:I50"/>
    <mergeCell ref="G17:H17"/>
    <mergeCell ref="A90:B90"/>
    <mergeCell ref="A37:E37"/>
    <mergeCell ref="A46:E46"/>
    <mergeCell ref="A19:I19"/>
    <mergeCell ref="A28:I28"/>
    <mergeCell ref="B4:D4"/>
    <mergeCell ref="A39:I39"/>
    <mergeCell ref="D56:E56"/>
    <mergeCell ref="C17:D17"/>
    <mergeCell ref="A30:I30"/>
    <mergeCell ref="B55:C55"/>
    <mergeCell ref="A89:B89"/>
    <mergeCell ref="G88:H88"/>
    <mergeCell ref="H12:I12"/>
    <mergeCell ref="E16:F16"/>
    <mergeCell ref="A49:I49"/>
    <mergeCell ref="A81:E81"/>
    <mergeCell ref="G16:H16"/>
    <mergeCell ref="G87:H87"/>
    <mergeCell ref="E89:F89"/>
    <mergeCell ref="G89:H89"/>
    <mergeCell ref="A82:I82"/>
    <mergeCell ref="C88:D88"/>
    <mergeCell ref="A43:E43"/>
    <mergeCell ref="E88:F88"/>
    <mergeCell ref="A41:I41"/>
    <mergeCell ref="A48:E48"/>
    <mergeCell ref="H10:I10"/>
    <mergeCell ref="A11:E11"/>
    <mergeCell ref="C89:D89"/>
    <mergeCell ref="A27:I27"/>
    <mergeCell ref="A45:E45"/>
    <mergeCell ref="A88:B88"/>
    <mergeCell ref="A61:I61"/>
    <mergeCell ref="A77:E77"/>
    <mergeCell ref="A34:E34"/>
    <mergeCell ref="F10:G10"/>
    <mergeCell ref="A36:E36"/>
    <mergeCell ref="A74:I74"/>
    <mergeCell ref="A87:B87"/>
    <mergeCell ref="A69:E69"/>
    <mergeCell ref="A71:I71"/>
    <mergeCell ref="A78:E78"/>
    <mergeCell ref="A75:E75"/>
    <mergeCell ref="A80:E80"/>
    <mergeCell ref="B53:C53"/>
    <mergeCell ref="D53:E53"/>
    <mergeCell ref="A52:I52"/>
    <mergeCell ref="H9:I9"/>
    <mergeCell ref="A79:E79"/>
    <mergeCell ref="E87:F87"/>
    <mergeCell ref="A65:E65"/>
    <mergeCell ref="A85:I85"/>
    <mergeCell ref="A70:E70"/>
    <mergeCell ref="A86:I86"/>
    <mergeCell ref="A13:G13"/>
    <mergeCell ref="F12:G12"/>
    <mergeCell ref="C16:D16"/>
    <mergeCell ref="C87:D87"/>
    <mergeCell ref="F9:G9"/>
    <mergeCell ref="A26:B26"/>
    <mergeCell ref="H11:I11"/>
    <mergeCell ref="A12:E12"/>
    <mergeCell ref="A63:I63"/>
    <mergeCell ref="A32:E32"/>
    <mergeCell ref="A83:I83"/>
    <mergeCell ref="H13:I13"/>
  </mergeCells>
  <pageMargins left="0.75" right="0.75" top="1" bottom="1" header="0.5" footer="0.5"/>
  <pageSetup scale="72" orientation="portrait" r:id="rId1"/>
  <headerFooter>
    <oddHeader>&amp;L&amp;"Arial,Bold"&amp;9 Carnegie Corporation of New York&amp;R&amp;"Arial,Bold"&amp;9 Budget Justification</oddHeader>
    <oddFooter>&amp;CPage &amp;P of &amp;N</oddFooter>
  </headerFooter>
  <rowBreaks count="2" manualBreakCount="2">
    <brk id="29" max="16383" man="1"/>
    <brk id="62" max="16383" man="1"/>
  </rowBreaks>
  <customProperties>
    <customPr name="f4077df20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0392B"/>
    <pageSetUpPr fitToPage="1"/>
  </sheetPr>
  <dimension ref="A1:L26"/>
  <sheetViews>
    <sheetView zoomScaleNormal="100" workbookViewId="0">
      <selection activeCell="B17" sqref="B17"/>
    </sheetView>
  </sheetViews>
  <sheetFormatPr defaultColWidth="8.7109375" defaultRowHeight="15"/>
  <cols>
    <col min="1" max="1" width="30" customWidth="1"/>
    <col min="2" max="7" width="13" customWidth="1"/>
    <col min="8" max="9" width="14" customWidth="1"/>
  </cols>
  <sheetData>
    <row r="1" spans="1:12" ht="31.5" customHeight="1">
      <c r="A1" s="70" t="s">
        <v>77</v>
      </c>
      <c r="B1" s="89"/>
      <c r="C1" s="89"/>
      <c r="D1" s="89"/>
      <c r="E1" s="89"/>
      <c r="F1" s="89"/>
      <c r="G1" s="89"/>
      <c r="H1" s="89"/>
      <c r="I1" s="89"/>
    </row>
    <row r="2" spans="1:12" ht="27.75" customHeight="1">
      <c r="A2" s="87" t="s">
        <v>78</v>
      </c>
      <c r="B2" s="89"/>
      <c r="C2" s="89"/>
      <c r="D2" s="89"/>
      <c r="E2" s="89"/>
      <c r="F2" s="89"/>
      <c r="G2" s="89"/>
      <c r="H2" s="89"/>
      <c r="I2" s="89"/>
    </row>
    <row r="3" spans="1:12" ht="24" customHeight="1">
      <c r="A3" s="4" t="s">
        <v>34</v>
      </c>
      <c r="B3" s="75" t="str">
        <f>IF('2. Justification'!B2="","",'2. Justification'!B2)</f>
        <v/>
      </c>
      <c r="C3" s="101"/>
      <c r="D3" s="101"/>
      <c r="E3" s="84" t="s">
        <v>79</v>
      </c>
      <c r="F3" s="89"/>
      <c r="G3" s="83">
        <f>H25</f>
        <v>0</v>
      </c>
      <c r="H3" s="101"/>
      <c r="I3" s="101"/>
    </row>
    <row r="4" spans="1:12" ht="24" customHeight="1">
      <c r="A4" s="4" t="s">
        <v>36</v>
      </c>
      <c r="B4" s="75" t="str">
        <f>IF('2. Justification'!B3="","",'2. Justification'!B3)</f>
        <v/>
      </c>
      <c r="C4" s="101"/>
      <c r="D4" s="101"/>
      <c r="E4" s="84" t="s">
        <v>35</v>
      </c>
      <c r="F4" s="89"/>
      <c r="G4" s="83">
        <f>'2. Justification'!G2</f>
        <v>0</v>
      </c>
      <c r="H4" s="101"/>
      <c r="I4" s="101"/>
    </row>
    <row r="5" spans="1:12" ht="24" customHeight="1">
      <c r="A5" s="4" t="s">
        <v>37</v>
      </c>
      <c r="B5" s="75" t="str">
        <f>IF('2. Justification'!B4="","",'2. Justification'!B4)</f>
        <v/>
      </c>
      <c r="C5" s="101"/>
      <c r="D5" s="101"/>
      <c r="E5" s="84" t="s">
        <v>80</v>
      </c>
      <c r="F5" s="89"/>
      <c r="G5" s="80">
        <f>IFERROR(G3/(G3+G4),0)</f>
        <v>0</v>
      </c>
      <c r="H5" s="101"/>
      <c r="I5" s="101"/>
    </row>
    <row r="6" spans="1:12" ht="25.5" customHeight="1">
      <c r="A6" s="74" t="s">
        <v>81</v>
      </c>
      <c r="B6" s="89"/>
      <c r="C6" s="89"/>
      <c r="D6" s="89"/>
      <c r="E6" s="89"/>
      <c r="F6" s="89"/>
      <c r="G6" s="89"/>
      <c r="H6" s="89"/>
      <c r="I6" s="89"/>
    </row>
    <row r="7" spans="1:12" ht="24" customHeight="1">
      <c r="A7" s="4" t="s">
        <v>82</v>
      </c>
      <c r="B7" s="76"/>
      <c r="C7" s="91"/>
      <c r="D7" s="92"/>
      <c r="E7" s="78" t="s">
        <v>83</v>
      </c>
      <c r="F7" s="93"/>
      <c r="G7" s="81"/>
      <c r="H7" s="91"/>
      <c r="I7" s="92"/>
    </row>
    <row r="8" spans="1:12" ht="24" customHeight="1">
      <c r="A8" s="4" t="s">
        <v>84</v>
      </c>
      <c r="B8" s="81"/>
      <c r="C8" s="91"/>
      <c r="D8" s="92"/>
      <c r="E8" s="78" t="s">
        <v>85</v>
      </c>
      <c r="F8" s="93"/>
      <c r="G8" s="81"/>
      <c r="H8" s="91"/>
      <c r="I8" s="92"/>
    </row>
    <row r="9" spans="1:12" ht="24" customHeight="1">
      <c r="A9" s="4" t="s">
        <v>86</v>
      </c>
      <c r="B9" s="81"/>
      <c r="C9" s="91"/>
      <c r="D9" s="92"/>
      <c r="E9" s="1"/>
      <c r="F9" s="1"/>
      <c r="G9" s="1"/>
      <c r="H9" s="1"/>
      <c r="I9" s="1"/>
    </row>
    <row r="10" spans="1:12" ht="24" customHeight="1">
      <c r="A10" s="79" t="s">
        <v>87</v>
      </c>
      <c r="B10" s="107"/>
      <c r="C10" s="107"/>
      <c r="D10" s="107"/>
      <c r="E10" s="107"/>
      <c r="F10" s="107"/>
      <c r="G10" s="107"/>
      <c r="H10" s="107"/>
      <c r="I10" s="5">
        <f>IFERROR(B7+B8+B9,0)</f>
        <v>0</v>
      </c>
    </row>
    <row r="11" spans="1:12" ht="25.5" customHeight="1">
      <c r="A11" s="77" t="s">
        <v>88</v>
      </c>
      <c r="B11" s="89"/>
      <c r="C11" s="89"/>
      <c r="D11" s="89"/>
      <c r="E11" s="89"/>
      <c r="F11" s="89"/>
      <c r="G11" s="89"/>
      <c r="H11" s="89"/>
      <c r="I11" s="89"/>
    </row>
    <row r="12" spans="1:12" ht="25.5" customHeight="1">
      <c r="A12" s="74" t="s">
        <v>89</v>
      </c>
      <c r="B12" s="89"/>
      <c r="C12" s="89"/>
      <c r="D12" s="89"/>
      <c r="E12" s="89"/>
      <c r="F12" s="89"/>
      <c r="G12" s="89"/>
      <c r="H12" s="89"/>
      <c r="I12" s="89"/>
    </row>
    <row r="13" spans="1:12" ht="39.75" customHeight="1">
      <c r="A13" s="30" t="s">
        <v>90</v>
      </c>
      <c r="B13" s="30" t="s">
        <v>91</v>
      </c>
      <c r="C13" s="30" t="s">
        <v>92</v>
      </c>
      <c r="D13" s="30" t="s">
        <v>93</v>
      </c>
      <c r="E13" s="30" t="s">
        <v>94</v>
      </c>
      <c r="F13" s="30" t="s">
        <v>95</v>
      </c>
      <c r="G13" s="30" t="s">
        <v>96</v>
      </c>
      <c r="H13" s="30" t="s">
        <v>97</v>
      </c>
      <c r="I13" s="30" t="s">
        <v>98</v>
      </c>
    </row>
    <row r="14" spans="1:12" ht="24" customHeight="1">
      <c r="A14" s="31" t="s">
        <v>99</v>
      </c>
      <c r="B14" s="82" t="str">
        <f>'2. Justification'!C17</f>
        <v>(mm/dd/yyyy) to (mm/dd/yyyy)</v>
      </c>
      <c r="C14" s="103"/>
      <c r="D14" s="85" t="str">
        <f>'2. Justification'!E17</f>
        <v>(mm/dd/yyyy) to (mm/dd/yyyy)</v>
      </c>
      <c r="E14" s="108"/>
      <c r="F14" s="85" t="str">
        <f>'2. Justification'!G17</f>
        <v>(mm/dd/yyyy) to (mm/dd/yyyy)</v>
      </c>
      <c r="G14" s="108"/>
      <c r="H14" s="86" t="s">
        <v>100</v>
      </c>
      <c r="I14" s="103"/>
      <c r="K14" s="8"/>
      <c r="L14" s="9"/>
    </row>
    <row r="15" spans="1:12" ht="24" customHeight="1">
      <c r="A15" s="32" t="s">
        <v>11</v>
      </c>
      <c r="B15" s="33">
        <f>'2. Justification'!D26</f>
        <v>0</v>
      </c>
      <c r="C15" s="34"/>
      <c r="D15" s="33">
        <f>'2. Justification'!F26</f>
        <v>0</v>
      </c>
      <c r="E15" s="34"/>
      <c r="F15" s="33">
        <f>'2. Justification'!H26</f>
        <v>0</v>
      </c>
      <c r="G15" s="34"/>
      <c r="H15" s="35">
        <f t="shared" ref="H15:I20" si="0">IFERROR(B15+D15+F15,0)</f>
        <v>0</v>
      </c>
      <c r="I15" s="35">
        <f t="shared" si="0"/>
        <v>0</v>
      </c>
    </row>
    <row r="16" spans="1:12" ht="24" customHeight="1">
      <c r="A16" s="36" t="s">
        <v>13</v>
      </c>
      <c r="B16" s="33">
        <f>'2. Justification'!F37</f>
        <v>0</v>
      </c>
      <c r="C16" s="34"/>
      <c r="D16" s="33">
        <f>'2. Justification'!G37</f>
        <v>0</v>
      </c>
      <c r="E16" s="34"/>
      <c r="F16" s="33">
        <f>'2. Justification'!H37</f>
        <v>0</v>
      </c>
      <c r="G16" s="34"/>
      <c r="H16" s="37">
        <f t="shared" si="0"/>
        <v>0</v>
      </c>
      <c r="I16" s="37">
        <f t="shared" si="0"/>
        <v>0</v>
      </c>
    </row>
    <row r="17" spans="1:9" ht="24" customHeight="1">
      <c r="A17" s="32" t="s">
        <v>15</v>
      </c>
      <c r="B17" s="33">
        <f>'2. Justification'!F48</f>
        <v>0</v>
      </c>
      <c r="C17" s="34"/>
      <c r="D17" s="33">
        <f>'2. Justification'!G48</f>
        <v>0</v>
      </c>
      <c r="E17" s="34"/>
      <c r="F17" s="33">
        <f>'2. Justification'!H48</f>
        <v>0</v>
      </c>
      <c r="G17" s="34"/>
      <c r="H17" s="35">
        <f t="shared" si="0"/>
        <v>0</v>
      </c>
      <c r="I17" s="35">
        <f t="shared" si="0"/>
        <v>0</v>
      </c>
    </row>
    <row r="18" spans="1:9" ht="24" customHeight="1">
      <c r="A18" s="36" t="s">
        <v>101</v>
      </c>
      <c r="B18" s="33">
        <f>'2. Justification'!F59</f>
        <v>0</v>
      </c>
      <c r="C18" s="34"/>
      <c r="D18" s="33">
        <f>'2. Justification'!G59</f>
        <v>0</v>
      </c>
      <c r="E18" s="34"/>
      <c r="F18" s="33">
        <f>'2. Justification'!H59</f>
        <v>0</v>
      </c>
      <c r="G18" s="34"/>
      <c r="H18" s="37">
        <f t="shared" si="0"/>
        <v>0</v>
      </c>
      <c r="I18" s="37">
        <f t="shared" si="0"/>
        <v>0</v>
      </c>
    </row>
    <row r="19" spans="1:9" ht="24" customHeight="1">
      <c r="A19" s="32" t="s">
        <v>19</v>
      </c>
      <c r="B19" s="33">
        <f>'2. Justification'!F70</f>
        <v>0</v>
      </c>
      <c r="C19" s="34"/>
      <c r="D19" s="33">
        <f>'2. Justification'!G70</f>
        <v>0</v>
      </c>
      <c r="E19" s="34"/>
      <c r="F19" s="33">
        <f>'2. Justification'!H70</f>
        <v>0</v>
      </c>
      <c r="G19" s="34"/>
      <c r="H19" s="35">
        <f t="shared" si="0"/>
        <v>0</v>
      </c>
      <c r="I19" s="35">
        <f t="shared" si="0"/>
        <v>0</v>
      </c>
    </row>
    <row r="20" spans="1:9" ht="24" customHeight="1">
      <c r="A20" s="36" t="s">
        <v>21</v>
      </c>
      <c r="B20" s="33">
        <f>'2. Justification'!F81</f>
        <v>0</v>
      </c>
      <c r="C20" s="34"/>
      <c r="D20" s="33">
        <f>'2. Justification'!G81</f>
        <v>0</v>
      </c>
      <c r="E20" s="34"/>
      <c r="F20" s="33">
        <f>'2. Justification'!H81</f>
        <v>0</v>
      </c>
      <c r="G20" s="34"/>
      <c r="H20" s="37">
        <f t="shared" si="0"/>
        <v>0</v>
      </c>
      <c r="I20" s="37">
        <f t="shared" si="0"/>
        <v>0</v>
      </c>
    </row>
    <row r="21" spans="1:9" ht="24" customHeight="1">
      <c r="A21" s="38" t="s">
        <v>102</v>
      </c>
      <c r="B21" s="39">
        <f t="shared" ref="B21:I21" si="1">SUM(B15:B20)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</row>
    <row r="22" spans="1:9" ht="25.5" customHeight="1">
      <c r="A22" s="74" t="s">
        <v>103</v>
      </c>
      <c r="B22" s="89"/>
      <c r="C22" s="89"/>
      <c r="D22" s="89"/>
      <c r="E22" s="89"/>
      <c r="F22" s="89"/>
      <c r="G22" s="89"/>
      <c r="H22" s="89"/>
      <c r="I22" s="89"/>
    </row>
    <row r="23" spans="1:9" ht="30" customHeight="1">
      <c r="A23" s="40" t="s">
        <v>104</v>
      </c>
      <c r="B23" s="33">
        <f>'2. Justification'!C89</f>
        <v>0</v>
      </c>
      <c r="C23" s="34"/>
      <c r="D23" s="33">
        <f>'2. Justification'!E89</f>
        <v>0</v>
      </c>
      <c r="E23" s="34"/>
      <c r="F23" s="33">
        <f>'2. Justification'!G89</f>
        <v>0</v>
      </c>
      <c r="G23" s="34"/>
      <c r="H23" s="37">
        <f>'2. Justification'!I89</f>
        <v>0</v>
      </c>
      <c r="I23" s="37">
        <f>IFERROR(C23+E23+G23,0)</f>
        <v>0</v>
      </c>
    </row>
    <row r="24" spans="1:9" ht="30" customHeight="1">
      <c r="A24" s="23" t="s">
        <v>105</v>
      </c>
      <c r="B24" s="24">
        <f t="shared" ref="B24:I24" si="2">IFERROR(B23/B21,0)</f>
        <v>0</v>
      </c>
      <c r="C24" s="24">
        <f t="shared" si="2"/>
        <v>0</v>
      </c>
      <c r="D24" s="24">
        <f t="shared" si="2"/>
        <v>0</v>
      </c>
      <c r="E24" s="24">
        <f t="shared" si="2"/>
        <v>0</v>
      </c>
      <c r="F24" s="24">
        <f t="shared" si="2"/>
        <v>0</v>
      </c>
      <c r="G24" s="24">
        <f t="shared" si="2"/>
        <v>0</v>
      </c>
      <c r="H24" s="24">
        <f t="shared" si="2"/>
        <v>0</v>
      </c>
      <c r="I24" s="24">
        <f t="shared" si="2"/>
        <v>0</v>
      </c>
    </row>
    <row r="25" spans="1:9" ht="25.5" customHeight="1">
      <c r="A25" s="6" t="s">
        <v>106</v>
      </c>
      <c r="B25" s="7">
        <f t="shared" ref="B25:I25" si="3">IFERROR(B21+B23,0)</f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</row>
    <row r="26" spans="1:9" ht="7.5" customHeight="1">
      <c r="A26" s="1"/>
      <c r="B26" s="1"/>
      <c r="C26" s="1"/>
      <c r="D26" s="1"/>
      <c r="E26" s="1"/>
      <c r="F26" s="1"/>
      <c r="G26" s="1"/>
      <c r="H26" s="1"/>
      <c r="I26" s="1"/>
    </row>
  </sheetData>
  <mergeCells count="27">
    <mergeCell ref="A1:I1"/>
    <mergeCell ref="G8:I8"/>
    <mergeCell ref="D14:E14"/>
    <mergeCell ref="F14:G14"/>
    <mergeCell ref="A6:I6"/>
    <mergeCell ref="H14:I14"/>
    <mergeCell ref="G7:I7"/>
    <mergeCell ref="E3:F3"/>
    <mergeCell ref="A2:I2"/>
    <mergeCell ref="E8:F8"/>
    <mergeCell ref="E4:F4"/>
    <mergeCell ref="A22:I22"/>
    <mergeCell ref="B5:D5"/>
    <mergeCell ref="B4:D4"/>
    <mergeCell ref="B7:D7"/>
    <mergeCell ref="B3:D3"/>
    <mergeCell ref="A11:I11"/>
    <mergeCell ref="E7:F7"/>
    <mergeCell ref="A10:H10"/>
    <mergeCell ref="G5:I5"/>
    <mergeCell ref="B9:D9"/>
    <mergeCell ref="B14:C14"/>
    <mergeCell ref="G4:I4"/>
    <mergeCell ref="B8:D8"/>
    <mergeCell ref="E5:F5"/>
    <mergeCell ref="G3:I3"/>
    <mergeCell ref="A12:I12"/>
  </mergeCells>
  <printOptions horizontalCentered="1"/>
  <pageMargins left="0.4" right="0.4" top="0.6" bottom="0.6" header="0.25" footer="0.25"/>
  <pageSetup scale="80" orientation="landscape" verticalDpi="300" r:id="rId1"/>
  <headerFooter>
    <oddHeader>&amp;L&amp;"Arial,Bold"&amp;9 Carnegie Corporation of New York&amp;R&amp;"Arial,Bold"&amp;9 Financial Report Summary</oddHeader>
    <oddFooter>&amp;C&amp;"Arial,Regular"&amp;8 Page &amp;P of &amp;N</oddFooter>
  </headerFooter>
  <customProperties>
    <customPr name="f7ec1e9d8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Andy Lopez</cp:lastModifiedBy>
  <cp:revision>0</cp:revision>
  <dcterms:created xsi:type="dcterms:W3CDTF">2026-04-09T15:55:50Z</dcterms:created>
  <dcterms:modified xsi:type="dcterms:W3CDTF">2026-04-16T16:33:33Z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fc576bda">
    <vt:lpwstr>{"st":1,"snapHeaders":true,"column":1,"row":1,"isHeaderVisible":true}</vt:lpwstr>
  </property>
  <property fmtid="{D5CDD505-2E9C-101B-9397-08002B2CF9AE}" pid="4" name="h343e8e3b">
    <vt:lpwstr>{"st":2,"snapHeaders":true,"column":1,"row":1,"isHeaderVisible":true}</vt:lpwstr>
  </property>
  <property fmtid="{D5CDD505-2E9C-101B-9397-08002B2CF9AE}" pid="5" name="h3eb42b84">
    <vt:lpwstr>{"st":3,"snapHeaders":true,"column":1,"row":1,"isHeaderVisible":true}</vt:lpwstr>
  </property>
  <property fmtid="{D5CDD505-2E9C-101B-9397-08002B2CF9AE}" pid="6" name="hbd8e8c0a">
    <vt:lpwstr>{"st":4,"snapHeaders":true,"column":1,"row":1,"isHeaderVisible":true}</vt:lpwstr>
  </property>
  <property fmtid="{D5CDD505-2E9C-101B-9397-08002B2CF9AE}" pid="7" name="version">
    <vt:lpwstr>35.0.1</vt:lpwstr>
  </property>
  <property fmtid="{D5CDD505-2E9C-101B-9397-08002B2CF9AE}" pid="8" name="h58e75564">
    <vt:lpwstr>{"st":1,"snapHeaders":true,"column":1,"row":1,"isHeaderVisible":true}</vt:lpwstr>
  </property>
  <property fmtid="{D5CDD505-2E9C-101B-9397-08002B2CF9AE}" pid="9" name="h4077df20">
    <vt:lpwstr>{"st":2,"snapHeaders":true,"column":1,"row":1,"isHeaderVisible":true}</vt:lpwstr>
  </property>
  <property fmtid="{D5CDD505-2E9C-101B-9397-08002B2CF9AE}" pid="10" name="h7ec1e9d8">
    <vt:lpwstr>{"st":3,"snapHeaders":true,"column":1,"row":1,"isHeaderVisible":true}</vt:lpwstr>
  </property>
</Properties>
</file>